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4316N0001\Desktop\"/>
    </mc:Choice>
  </mc:AlternateContent>
  <xr:revisionPtr revIDLastSave="0" documentId="8_{D4DA119A-1BEA-4315-8260-F7B8DE2B5CFE}" xr6:coauthVersionLast="47" xr6:coauthVersionMax="47" xr10:uidLastSave="{00000000-0000-0000-0000-000000000000}"/>
  <bookViews>
    <workbookView xWindow="28680" yWindow="-3000" windowWidth="29040" windowHeight="15720" tabRatio="928" xr2:uid="{00000000-000D-0000-FFFF-FFFF00000000}"/>
  </bookViews>
  <sheets>
    <sheet name="（様式１別添２記載例）" sheetId="5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0" i="51" l="1"/>
  <c r="H50" i="51" s="1"/>
  <c r="G49" i="51"/>
  <c r="G48" i="51"/>
  <c r="G45" i="51"/>
  <c r="G40" i="51"/>
  <c r="G39" i="51"/>
  <c r="G38" i="51"/>
  <c r="H38" i="51" s="1"/>
  <c r="I38" i="51" s="1"/>
  <c r="G35" i="51"/>
  <c r="G33" i="51"/>
  <c r="H33" i="51" s="1"/>
  <c r="I33" i="51" s="1"/>
  <c r="G31" i="51"/>
  <c r="G30" i="51"/>
  <c r="G29" i="51"/>
  <c r="H29" i="51" s="1"/>
  <c r="I29" i="51" s="1"/>
  <c r="G27" i="51"/>
  <c r="G25" i="51"/>
  <c r="G21" i="51"/>
  <c r="H25" i="51" l="1"/>
  <c r="I25" i="51" s="1"/>
  <c r="H21" i="51"/>
  <c r="I21" i="51" s="1"/>
  <c r="H31" i="51"/>
  <c r="I31" i="51" s="1"/>
  <c r="H40" i="51"/>
  <c r="I40" i="51" s="1"/>
  <c r="H49" i="51"/>
  <c r="I49" i="51" s="1"/>
  <c r="H27" i="51"/>
  <c r="I27" i="51" s="1"/>
  <c r="H35" i="51"/>
  <c r="I35" i="51" s="1"/>
  <c r="H45" i="51"/>
  <c r="I45" i="51" s="1"/>
  <c r="I50" i="51"/>
  <c r="H30" i="51"/>
  <c r="I30" i="51" s="1"/>
  <c r="H39" i="51"/>
  <c r="I39" i="51" s="1"/>
  <c r="H48" i="51"/>
  <c r="I48" i="51" s="1"/>
  <c r="H52" i="51" l="1"/>
  <c r="I52" i="51" l="1"/>
  <c r="I5" i="51"/>
  <c r="G5" i="51"/>
  <c r="G52" i="51"/>
</calcChain>
</file>

<file path=xl/sharedStrings.xml><?xml version="1.0" encoding="utf-8"?>
<sst xmlns="http://schemas.openxmlformats.org/spreadsheetml/2006/main" count="211" uniqueCount="82">
  <si>
    <t>事業別内訳　積算根拠　</t>
    <rPh sb="6" eb="10">
      <t>セキサンコンキョ</t>
    </rPh>
    <phoneticPr fontId="2"/>
  </si>
  <si>
    <t>費目</t>
    <rPh sb="0" eb="2">
      <t>ヒモク</t>
    </rPh>
    <phoneticPr fontId="2"/>
  </si>
  <si>
    <t>単価　　　　　（税別）</t>
    <rPh sb="0" eb="2">
      <t>タンカ</t>
    </rPh>
    <rPh sb="8" eb="9">
      <t>ゼイ</t>
    </rPh>
    <rPh sb="9" eb="10">
      <t>ベツ</t>
    </rPh>
    <phoneticPr fontId="2"/>
  </si>
  <si>
    <t>数</t>
    <rPh sb="0" eb="1">
      <t>カズ</t>
    </rPh>
    <phoneticPr fontId="2"/>
  </si>
  <si>
    <t>小計（Ａ)　　　　　　　　　　　　（税別）　　</t>
    <rPh sb="0" eb="2">
      <t>ショウケイ</t>
    </rPh>
    <rPh sb="18" eb="19">
      <t>ゼイ</t>
    </rPh>
    <rPh sb="19" eb="20">
      <t>ベツ</t>
    </rPh>
    <phoneticPr fontId="2"/>
  </si>
  <si>
    <t>税（Ｂ)</t>
    <rPh sb="0" eb="1">
      <t>ゼイ</t>
    </rPh>
    <phoneticPr fontId="2"/>
  </si>
  <si>
    <t>合計（Ａ+Ｂ)　
（税込）</t>
    <rPh sb="0" eb="2">
      <t>ゴウケイ</t>
    </rPh>
    <rPh sb="10" eb="12">
      <t>ゼイコミ</t>
    </rPh>
    <phoneticPr fontId="2"/>
  </si>
  <si>
    <t>旅費</t>
    <rPh sb="0" eb="2">
      <t>リョヒ</t>
    </rPh>
    <phoneticPr fontId="2"/>
  </si>
  <si>
    <t>需用費</t>
  </si>
  <si>
    <t>役務費</t>
  </si>
  <si>
    <t>合計</t>
    <rPh sb="0" eb="2">
      <t>ゴウケイ</t>
    </rPh>
    <phoneticPr fontId="2"/>
  </si>
  <si>
    <t>-</t>
    <phoneticPr fontId="2"/>
  </si>
  <si>
    <t>※必要に応じて行を増やし記載してください。</t>
    <rPh sb="7" eb="8">
      <t>ギョウ</t>
    </rPh>
    <phoneticPr fontId="2"/>
  </si>
  <si>
    <t>※航空券や海外における費用に関しては、免税や税率が10％でない場合がありますのでご注意ください。</t>
    <phoneticPr fontId="2"/>
  </si>
  <si>
    <t>委託先がある場合は、以下に記載してください。契約書（案）とお見積りなどの積算根拠の提出が必要です。</t>
    <rPh sb="0" eb="2">
      <t>イタク</t>
    </rPh>
    <rPh sb="2" eb="3">
      <t>サキ</t>
    </rPh>
    <rPh sb="6" eb="8">
      <t>バアイ</t>
    </rPh>
    <rPh sb="10" eb="12">
      <t>イカ</t>
    </rPh>
    <rPh sb="22" eb="25">
      <t>ケイヤクショ</t>
    </rPh>
    <rPh sb="26" eb="27">
      <t>アン</t>
    </rPh>
    <rPh sb="30" eb="32">
      <t>ミツモ</t>
    </rPh>
    <rPh sb="36" eb="40">
      <t>セキサンコンキョ</t>
    </rPh>
    <rPh sb="41" eb="43">
      <t>テイシュツ</t>
    </rPh>
    <rPh sb="44" eb="46">
      <t>ヒツヨウ</t>
    </rPh>
    <phoneticPr fontId="2"/>
  </si>
  <si>
    <t>委託先名称</t>
    <rPh sb="0" eb="2">
      <t>イタク</t>
    </rPh>
    <rPh sb="2" eb="3">
      <t>サキ</t>
    </rPh>
    <rPh sb="3" eb="5">
      <t>メイショウ</t>
    </rPh>
    <phoneticPr fontId="2"/>
  </si>
  <si>
    <t>住所</t>
    <rPh sb="0" eb="2">
      <t>ジュウショ</t>
    </rPh>
    <phoneticPr fontId="2"/>
  </si>
  <si>
    <t>電話</t>
    <rPh sb="0" eb="2">
      <t>デンワ</t>
    </rPh>
    <phoneticPr fontId="2"/>
  </si>
  <si>
    <t>委託する事業内容</t>
    <rPh sb="0" eb="2">
      <t>イタク</t>
    </rPh>
    <rPh sb="4" eb="6">
      <t>ジギョウ</t>
    </rPh>
    <rPh sb="6" eb="8">
      <t>ナイヨウ</t>
    </rPh>
    <phoneticPr fontId="2"/>
  </si>
  <si>
    <t>委託の必要性</t>
    <rPh sb="0" eb="2">
      <t>イタク</t>
    </rPh>
    <rPh sb="3" eb="6">
      <t>ヒツヨウセイ</t>
    </rPh>
    <phoneticPr fontId="2"/>
  </si>
  <si>
    <t>委託の金額</t>
    <rPh sb="0" eb="2">
      <t>イタク</t>
    </rPh>
    <rPh sb="3" eb="5">
      <t>キンガク</t>
    </rPh>
    <phoneticPr fontId="2"/>
  </si>
  <si>
    <t>－</t>
    <phoneticPr fontId="2"/>
  </si>
  <si>
    <t>（（ウ）の取組）</t>
    <phoneticPr fontId="2"/>
  </si>
  <si>
    <t>賃借料及び使用料</t>
    <rPh sb="3" eb="4">
      <t>オヨ</t>
    </rPh>
    <rPh sb="5" eb="8">
      <t>シヨウリョウ</t>
    </rPh>
    <phoneticPr fontId="2"/>
  </si>
  <si>
    <t>試作品の原材料費</t>
    <rPh sb="0" eb="3">
      <t>シサクヒン</t>
    </rPh>
    <rPh sb="4" eb="8">
      <t>ゲンザイリョウヒ</t>
    </rPh>
    <phoneticPr fontId="2"/>
  </si>
  <si>
    <t>分析・検査経費</t>
    <rPh sb="0" eb="2">
      <t>ブンセキ</t>
    </rPh>
    <rPh sb="3" eb="5">
      <t>ケンサ</t>
    </rPh>
    <rPh sb="5" eb="7">
      <t>ケイヒ</t>
    </rPh>
    <phoneticPr fontId="2"/>
  </si>
  <si>
    <t>機械導入費</t>
    <rPh sb="0" eb="2">
      <t>キカイ</t>
    </rPh>
    <rPh sb="2" eb="4">
      <t>ドウニュウ</t>
    </rPh>
    <rPh sb="4" eb="5">
      <t>ヒ</t>
    </rPh>
    <phoneticPr fontId="2"/>
  </si>
  <si>
    <t>製造ラインの変更・増設費</t>
    <rPh sb="0" eb="2">
      <t>セイゾウ</t>
    </rPh>
    <rPh sb="6" eb="8">
      <t>ヘンコウ</t>
    </rPh>
    <rPh sb="9" eb="12">
      <t>ゾウセツヒ</t>
    </rPh>
    <phoneticPr fontId="2"/>
  </si>
  <si>
    <t>別記様式第１号　別添２</t>
    <rPh sb="8" eb="10">
      <t>ベッテン</t>
    </rPh>
    <phoneticPr fontId="2"/>
  </si>
  <si>
    <t>食品表示に伴う包材資材
に伴う包材資材の更新費
（デザイン作成、初期費用、廃棄包装資材相当分の新包装資材分に限る。）
（（ウ）の取組）</t>
    <rPh sb="0" eb="2">
      <t>ショクヒン</t>
    </rPh>
    <rPh sb="2" eb="4">
      <t>ヒョウジ</t>
    </rPh>
    <rPh sb="5" eb="6">
      <t>トモナ</t>
    </rPh>
    <rPh sb="7" eb="9">
      <t>ホウザイ</t>
    </rPh>
    <rPh sb="9" eb="11">
      <t>シザイ</t>
    </rPh>
    <rPh sb="13" eb="14">
      <t>トモナ</t>
    </rPh>
    <rPh sb="15" eb="17">
      <t>ホウザイ</t>
    </rPh>
    <rPh sb="17" eb="19">
      <t>シザイ</t>
    </rPh>
    <rPh sb="20" eb="23">
      <t>コウシンヒ</t>
    </rPh>
    <phoneticPr fontId="2"/>
  </si>
  <si>
    <t>※事業が採択された際には、50万円以上の費用に関して、相見積もり又は随意契約の場合は理由書の提出が必要です。</t>
    <phoneticPr fontId="2"/>
  </si>
  <si>
    <t>支援金
（（ア）の取組）</t>
    <rPh sb="0" eb="3">
      <t>シエンキン</t>
    </rPh>
    <rPh sb="9" eb="11">
      <t>トリクミ</t>
    </rPh>
    <phoneticPr fontId="2"/>
  </si>
  <si>
    <t>保管料
（（イ）の取組）</t>
    <rPh sb="0" eb="3">
      <t>ホカンリョウ</t>
    </rPh>
    <phoneticPr fontId="2"/>
  </si>
  <si>
    <t>金利
（（イ）の取組）</t>
    <rPh sb="0" eb="2">
      <t>キンリ</t>
    </rPh>
    <phoneticPr fontId="2"/>
  </si>
  <si>
    <t>輸送料
（（イ）の取組）</t>
    <rPh sb="0" eb="3">
      <t>ユソウリョウ</t>
    </rPh>
    <phoneticPr fontId="2"/>
  </si>
  <si>
    <t>その他諸掛
（（イ）の取組）</t>
    <rPh sb="2" eb="3">
      <t>タ</t>
    </rPh>
    <rPh sb="3" eb="5">
      <t>ショガカリ</t>
    </rPh>
    <phoneticPr fontId="2"/>
  </si>
  <si>
    <r>
      <t xml:space="preserve">人件費
（（ウ）の取組）
</t>
    </r>
    <r>
      <rPr>
        <sz val="11"/>
        <color rgb="FFFF0000"/>
        <rFont val="ＭＳ 明朝"/>
        <family val="1"/>
        <charset val="128"/>
      </rPr>
      <t>（根拠提出要）</t>
    </r>
    <rPh sb="0" eb="3">
      <t>ジンケンヒ</t>
    </rPh>
    <rPh sb="14" eb="16">
      <t>コンキョ</t>
    </rPh>
    <rPh sb="16" eb="18">
      <t>テイシュツ</t>
    </rPh>
    <rPh sb="18" eb="19">
      <t>ヨウ</t>
    </rPh>
    <phoneticPr fontId="2"/>
  </si>
  <si>
    <r>
      <t xml:space="preserve">謝金
（（ウ）の取組）
</t>
    </r>
    <r>
      <rPr>
        <sz val="11"/>
        <color rgb="FFFF0000"/>
        <rFont val="ＭＳ 明朝"/>
        <family val="1"/>
        <charset val="128"/>
      </rPr>
      <t>（根拠提出要）</t>
    </r>
    <rPh sb="0" eb="2">
      <t>シャキン</t>
    </rPh>
    <phoneticPr fontId="2"/>
  </si>
  <si>
    <r>
      <t xml:space="preserve">賃金
（（ウ）の取組）
</t>
    </r>
    <r>
      <rPr>
        <sz val="11"/>
        <color rgb="FFFF0000"/>
        <rFont val="ＭＳ 明朝"/>
        <family val="1"/>
        <charset val="128"/>
      </rPr>
      <t>（根拠提出要）</t>
    </r>
    <rPh sb="0" eb="2">
      <t>チンギン</t>
    </rPh>
    <phoneticPr fontId="2"/>
  </si>
  <si>
    <t xml:space="preserve">
通信運搬費
</t>
    <rPh sb="1" eb="3">
      <t>ツウシン</t>
    </rPh>
    <rPh sb="3" eb="6">
      <t>ウンパンヒ</t>
    </rPh>
    <phoneticPr fontId="2"/>
  </si>
  <si>
    <r>
      <t xml:space="preserve">委託費
（（ウ）の取組）
</t>
    </r>
    <r>
      <rPr>
        <sz val="11"/>
        <color rgb="FFFF0000"/>
        <rFont val="ＭＳ 明朝"/>
        <family val="1"/>
        <charset val="128"/>
      </rPr>
      <t>契約書（案）と根拠提出要（（ウ）の総事業費の1/5以内）</t>
    </r>
    <rPh sb="0" eb="3">
      <t>イタクヒ</t>
    </rPh>
    <rPh sb="30" eb="31">
      <t>ソウ</t>
    </rPh>
    <phoneticPr fontId="2"/>
  </si>
  <si>
    <t>単位</t>
    <rPh sb="0" eb="2">
      <t>タンイ</t>
    </rPh>
    <phoneticPr fontId="2"/>
  </si>
  <si>
    <t>トン</t>
    <phoneticPr fontId="2"/>
  </si>
  <si>
    <t>経費等の内容（詳細は別添３参照）</t>
    <rPh sb="0" eb="2">
      <t>ケイヒ</t>
    </rPh>
    <rPh sb="2" eb="3">
      <t>ナド</t>
    </rPh>
    <rPh sb="4" eb="6">
      <t>ナイヨウ</t>
    </rPh>
    <rPh sb="7" eb="9">
      <t>ショウサイ</t>
    </rPh>
    <rPh sb="10" eb="12">
      <t>ベッテン</t>
    </rPh>
    <rPh sb="13" eb="15">
      <t>サンショウ</t>
    </rPh>
    <phoneticPr fontId="2"/>
  </si>
  <si>
    <t>往路</t>
    <rPh sb="0" eb="2">
      <t>オウロ</t>
    </rPh>
    <phoneticPr fontId="2"/>
  </si>
  <si>
    <t>復路</t>
    <rPh sb="0" eb="2">
      <t>フクロ</t>
    </rPh>
    <phoneticPr fontId="2"/>
  </si>
  <si>
    <t xml:space="preserve">○○○円/期×○期（※）/トン×○期＝○○○円
（※）３期制（起算日：１日、11日、21日）
</t>
    <rPh sb="8" eb="9">
      <t>キ</t>
    </rPh>
    <rPh sb="22" eb="23">
      <t>エン</t>
    </rPh>
    <rPh sb="28" eb="29">
      <t>キ</t>
    </rPh>
    <rPh sb="29" eb="30">
      <t>セイ</t>
    </rPh>
    <phoneticPr fontId="2"/>
  </si>
  <si>
    <t>○○○</t>
  </si>
  <si>
    <t>○○○</t>
    <phoneticPr fontId="2"/>
  </si>
  <si>
    <t>○○○,○○○</t>
  </si>
  <si>
    <t>○○○,○○○</t>
    <phoneticPr fontId="2"/>
  </si>
  <si>
    <t>○○,○○○</t>
  </si>
  <si>
    <t>○○,○○○</t>
    <phoneticPr fontId="2"/>
  </si>
  <si>
    <t>○.○○○</t>
    <phoneticPr fontId="2"/>
  </si>
  <si>
    <t>【燻蒸費】○○○円（サイロ１基当たりの燻蒸費）</t>
    <rPh sb="1" eb="3">
      <t>クンジョウ</t>
    </rPh>
    <rPh sb="3" eb="4">
      <t>ヒ</t>
    </rPh>
    <rPh sb="8" eb="9">
      <t>エン</t>
    </rPh>
    <rPh sb="14" eb="15">
      <t>キ</t>
    </rPh>
    <rPh sb="15" eb="16">
      <t>ア</t>
    </rPh>
    <rPh sb="19" eb="21">
      <t>クンジョウ</t>
    </rPh>
    <rPh sb="21" eb="22">
      <t>ヒ</t>
    </rPh>
    <phoneticPr fontId="2"/>
  </si>
  <si>
    <t>基</t>
    <rPh sb="0" eb="1">
      <t>キ</t>
    </rPh>
    <phoneticPr fontId="2"/>
  </si>
  <si>
    <t>【搬入荷役料】</t>
    <rPh sb="1" eb="3">
      <t>ハンニュウ</t>
    </rPh>
    <rPh sb="3" eb="6">
      <t>ニヤクリョウ</t>
    </rPh>
    <phoneticPr fontId="2"/>
  </si>
  <si>
    <t>【搬出荷役料】</t>
    <rPh sb="1" eb="3">
      <t>ハンシュツ</t>
    </rPh>
    <rPh sb="3" eb="6">
      <t>ニヤクリョウ</t>
    </rPh>
    <phoneticPr fontId="2"/>
  </si>
  <si>
    <t>主任研究員（別紙○参照）
○○○円/時×○時間（１日当たり従事時間）</t>
    <rPh sb="0" eb="5">
      <t>シュニンケンキュウイン</t>
    </rPh>
    <rPh sb="6" eb="8">
      <t>ベッシ</t>
    </rPh>
    <rPh sb="9" eb="11">
      <t>サンショウ</t>
    </rPh>
    <rPh sb="16" eb="17">
      <t>エン</t>
    </rPh>
    <rPh sb="18" eb="19">
      <t>ジ</t>
    </rPh>
    <rPh sb="21" eb="23">
      <t>ジカン</t>
    </rPh>
    <rPh sb="25" eb="26">
      <t>ヒ</t>
    </rPh>
    <rPh sb="26" eb="27">
      <t>ア</t>
    </rPh>
    <rPh sb="29" eb="33">
      <t>ジュウジジカン</t>
    </rPh>
    <phoneticPr fontId="2"/>
  </si>
  <si>
    <t>日</t>
    <rPh sb="0" eb="1">
      <t>ヒ</t>
    </rPh>
    <phoneticPr fontId="2"/>
  </si>
  <si>
    <t>研究員A（別紙○参照）
○○○円/時×○時間（１日当たり従事時間）</t>
    <rPh sb="0" eb="3">
      <t>ケンキュウイン</t>
    </rPh>
    <rPh sb="5" eb="7">
      <t>ベッシ</t>
    </rPh>
    <rPh sb="8" eb="10">
      <t>サンショウ</t>
    </rPh>
    <phoneticPr fontId="2"/>
  </si>
  <si>
    <t>研究員B（別紙○参照）
○○○円/時×○時間（１日当たり従事時間）</t>
    <rPh sb="0" eb="3">
      <t>ケンキュウイン</t>
    </rPh>
    <rPh sb="5" eb="7">
      <t>ベッシ</t>
    </rPh>
    <rPh sb="8" eb="10">
      <t>サンショウ</t>
    </rPh>
    <phoneticPr fontId="2"/>
  </si>
  <si>
    <t>ヶ月</t>
    <rPh sb="1" eb="2">
      <t>ゲツ</t>
    </rPh>
    <phoneticPr fontId="2"/>
  </si>
  <si>
    <t>補助員（別紙○参照）
○○○円/日×○日</t>
    <rPh sb="0" eb="3">
      <t>ホジョイン</t>
    </rPh>
    <rPh sb="4" eb="6">
      <t>ベッシ</t>
    </rPh>
    <rPh sb="7" eb="9">
      <t>サンショウ</t>
    </rPh>
    <rPh sb="11" eb="15">
      <t>マルマルマルエン</t>
    </rPh>
    <rPh sb="16" eb="17">
      <t>ヒ</t>
    </rPh>
    <rPh sb="19" eb="20">
      <t>ヒ</t>
    </rPh>
    <phoneticPr fontId="2"/>
  </si>
  <si>
    <t>パソコンリース料、インターネット接続料</t>
    <rPh sb="7" eb="8">
      <t>リョウ</t>
    </rPh>
    <rPh sb="16" eb="19">
      <t>セツゾクリョウ</t>
    </rPh>
    <phoneticPr fontId="2"/>
  </si>
  <si>
    <t>○.○%（年間利息）×○日（保管期間）÷365日＝○○％（保管期間中の利息）
○○％（保管期間中の利息）×○○○円（大豆のトン当たり単価）＝○○○円（保管期間中の大豆トン当たりの利子）</t>
    <rPh sb="5" eb="9">
      <t>ネンカンリソク</t>
    </rPh>
    <rPh sb="12" eb="13">
      <t>ヒ</t>
    </rPh>
    <rPh sb="14" eb="18">
      <t>ホカンキカン</t>
    </rPh>
    <rPh sb="23" eb="24">
      <t>ヒ</t>
    </rPh>
    <rPh sb="43" eb="48">
      <t>ホカンキカンチュウ</t>
    </rPh>
    <rPh sb="49" eb="51">
      <t>リソク</t>
    </rPh>
    <rPh sb="56" eb="57">
      <t>エン</t>
    </rPh>
    <rPh sb="58" eb="60">
      <t>ダイズ</t>
    </rPh>
    <rPh sb="63" eb="64">
      <t>ア</t>
    </rPh>
    <rPh sb="66" eb="68">
      <t>タンカ</t>
    </rPh>
    <rPh sb="73" eb="74">
      <t>エン</t>
    </rPh>
    <rPh sb="75" eb="80">
      <t>ホカンキカンチュウ</t>
    </rPh>
    <rPh sb="81" eb="83">
      <t>ダイズ</t>
    </rPh>
    <rPh sb="85" eb="86">
      <t>ア</t>
    </rPh>
    <rPh sb="89" eb="91">
      <t>リシ</t>
    </rPh>
    <phoneticPr fontId="2"/>
  </si>
  <si>
    <t>試作品評価会（委員長）（別紙○参照）
○○○円/日</t>
    <rPh sb="0" eb="3">
      <t>シサクヒン</t>
    </rPh>
    <rPh sb="3" eb="5">
      <t>ヒョウカ</t>
    </rPh>
    <rPh sb="5" eb="6">
      <t>カイ</t>
    </rPh>
    <rPh sb="7" eb="10">
      <t>イインチョウ</t>
    </rPh>
    <rPh sb="12" eb="14">
      <t>ベッシ</t>
    </rPh>
    <rPh sb="15" eb="17">
      <t>サンショウ</t>
    </rPh>
    <rPh sb="22" eb="23">
      <t>エン</t>
    </rPh>
    <rPh sb="24" eb="25">
      <t>ヒ</t>
    </rPh>
    <phoneticPr fontId="2"/>
  </si>
  <si>
    <t>回</t>
    <rPh sb="0" eb="1">
      <t>カイ</t>
    </rPh>
    <phoneticPr fontId="2"/>
  </si>
  <si>
    <t>試作品評価会（委員）（別紙○参照）
○○○円/日×○人</t>
    <rPh sb="0" eb="3">
      <t>シサクヒン</t>
    </rPh>
    <rPh sb="3" eb="5">
      <t>ヒョウカ</t>
    </rPh>
    <rPh sb="5" eb="6">
      <t>カイ</t>
    </rPh>
    <rPh sb="7" eb="9">
      <t>イイン</t>
    </rPh>
    <rPh sb="11" eb="13">
      <t>ベッシ</t>
    </rPh>
    <rPh sb="14" eb="16">
      <t>サンショウ</t>
    </rPh>
    <rPh sb="21" eb="22">
      <t>エン</t>
    </rPh>
    <rPh sb="23" eb="24">
      <t>ヒ</t>
    </rPh>
    <rPh sb="26" eb="27">
      <t>ヒト</t>
    </rPh>
    <phoneticPr fontId="2"/>
  </si>
  <si>
    <t>人</t>
    <rPh sb="0" eb="1">
      <t>ヒト</t>
    </rPh>
    <phoneticPr fontId="2"/>
  </si>
  <si>
    <t>国内旅費（○○展示会）（別紙○参照）（研究員○名）
（東京→○○）（交通費、宿泊費、日当）</t>
    <rPh sb="0" eb="4">
      <t>コクナイリョヒ</t>
    </rPh>
    <rPh sb="7" eb="10">
      <t>テンジカイ</t>
    </rPh>
    <rPh sb="12" eb="14">
      <t>ベッシ</t>
    </rPh>
    <rPh sb="14" eb="17">
      <t>マルサンショウ</t>
    </rPh>
    <rPh sb="19" eb="22">
      <t>ケンキュウイン</t>
    </rPh>
    <rPh sb="22" eb="24">
      <t>マルメイ</t>
    </rPh>
    <rPh sb="27" eb="29">
      <t>トウキョウ</t>
    </rPh>
    <rPh sb="34" eb="37">
      <t>コウツウヒ</t>
    </rPh>
    <rPh sb="38" eb="41">
      <t>シュクハクヒ</t>
    </rPh>
    <rPh sb="42" eb="44">
      <t>ニットウ</t>
    </rPh>
    <phoneticPr fontId="2"/>
  </si>
  <si>
    <t>式</t>
    <rPh sb="0" eb="1">
      <t>シキ</t>
    </rPh>
    <phoneticPr fontId="2"/>
  </si>
  <si>
    <t>○○装置（別紙○参照）
（機器名、形式等）</t>
    <rPh sb="2" eb="4">
      <t>ソウチ</t>
    </rPh>
    <rPh sb="5" eb="7">
      <t>ベッシ</t>
    </rPh>
    <rPh sb="8" eb="10">
      <t>サンショウ</t>
    </rPh>
    <rPh sb="13" eb="16">
      <t>キキメイ</t>
    </rPh>
    <rPh sb="17" eb="20">
      <t>ケイシキトウ</t>
    </rPh>
    <phoneticPr fontId="2"/>
  </si>
  <si>
    <t>○○機（別紙○参照）
（機器名、形式等）</t>
    <rPh sb="2" eb="3">
      <t>キ</t>
    </rPh>
    <rPh sb="4" eb="6">
      <t>ベッシ</t>
    </rPh>
    <rPh sb="7" eb="9">
      <t>サンショウ</t>
    </rPh>
    <rPh sb="12" eb="15">
      <t>キキメイ</t>
    </rPh>
    <rPh sb="16" eb="19">
      <t>ケイシキトウ</t>
    </rPh>
    <phoneticPr fontId="2"/>
  </si>
  <si>
    <t>○○○業務の一部を委託（別添○参照）
（委託内容：○○業務、○○業務、○○業務）</t>
    <rPh sb="3" eb="5">
      <t>ギョウム</t>
    </rPh>
    <rPh sb="6" eb="8">
      <t>イチブ</t>
    </rPh>
    <rPh sb="9" eb="11">
      <t>イタク</t>
    </rPh>
    <rPh sb="12" eb="14">
      <t>ベッテン</t>
    </rPh>
    <rPh sb="15" eb="17">
      <t>サンショウ</t>
    </rPh>
    <rPh sb="20" eb="22">
      <t>イタク</t>
    </rPh>
    <rPh sb="22" eb="24">
      <t>ナイヨウ</t>
    </rPh>
    <rPh sb="27" eb="29">
      <t>ギョウム</t>
    </rPh>
    <rPh sb="30" eb="34">
      <t>マルマルギョウム</t>
    </rPh>
    <rPh sb="35" eb="39">
      <t>マルマルギョウム</t>
    </rPh>
    <phoneticPr fontId="2"/>
  </si>
  <si>
    <t>kg</t>
    <phoneticPr fontId="2"/>
  </si>
  <si>
    <t xml:space="preserve">○○円/kg（○○○○)
</t>
    <rPh sb="2" eb="3">
      <t>エン</t>
    </rPh>
    <phoneticPr fontId="2"/>
  </si>
  <si>
    <t>○○円/kg（○○○○)</t>
    <phoneticPr fontId="2"/>
  </si>
  <si>
    <t>サンプル</t>
    <phoneticPr fontId="2"/>
  </si>
  <si>
    <t>（別添○参照）</t>
    <rPh sb="1" eb="3">
      <t>ベッテン</t>
    </rPh>
    <rPh sb="4" eb="6">
      <t>サンショウ</t>
    </rPh>
    <phoneticPr fontId="2"/>
  </si>
  <si>
    <t>○○○集計費（○○円/件）（○○○）</t>
    <rPh sb="3" eb="5">
      <t>シュウケイ</t>
    </rPh>
    <rPh sb="5" eb="6">
      <t>ヒ</t>
    </rPh>
    <rPh sb="9" eb="10">
      <t>エン</t>
    </rPh>
    <rPh sb="11" eb="12">
      <t>ケン</t>
    </rPh>
    <phoneticPr fontId="2"/>
  </si>
  <si>
    <t>件</t>
    <rPh sb="0" eb="1">
      <t>ケン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</si>
</sst>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ＭＳ Ｐゴシック"/>
      <family val="2"/>
      <charset val="128"/>
      <scheme val="minor"/>
    </font>
    <font>
      <sz val="10"/>
      <color theme="1"/>
      <name val="游明朝"/>
      <family val="2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0"/>
      <color rgb="FFFF0000"/>
      <name val="ＭＳ 明朝"/>
      <family val="1"/>
      <charset val="128"/>
    </font>
    <font>
      <b/>
      <sz val="11"/>
      <name val="ＭＳ 明朝"/>
      <family val="1"/>
      <charset val="128"/>
    </font>
    <font>
      <b/>
      <sz val="11"/>
      <color theme="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rgb="FFFF0000"/>
      <name val="ＭＳ 明朝"/>
      <family val="1"/>
      <charset val="128"/>
    </font>
    <font>
      <sz val="10"/>
      <color theme="4" tint="-0.249977111117893"/>
      <name val="ＭＳ 明朝"/>
      <family val="1"/>
      <charset val="128"/>
    </font>
    <font>
      <sz val="11"/>
      <color theme="1"/>
      <name val="HGS創英角ﾎﾟｯﾌﾟ体"/>
      <family val="3"/>
      <charset val="128"/>
    </font>
    <font>
      <sz val="8"/>
      <color theme="1"/>
      <name val="HGS創英角ﾎﾟｯﾌﾟ体"/>
      <family val="3"/>
      <charset val="128"/>
    </font>
    <font>
      <sz val="8"/>
      <color theme="1"/>
      <name val="HGP創英角ﾎﾟｯﾌﾟ体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83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11" fillId="0" borderId="0" xfId="0" applyFont="1">
      <alignment vertical="center"/>
    </xf>
    <xf numFmtId="38" fontId="12" fillId="2" borderId="6" xfId="1" applyFont="1" applyFill="1" applyBorder="1" applyAlignment="1">
      <alignment vertical="center" shrinkToFit="1"/>
    </xf>
    <xf numFmtId="38" fontId="5" fillId="0" borderId="6" xfId="1" applyFont="1" applyBorder="1">
      <alignment vertical="center"/>
    </xf>
    <xf numFmtId="38" fontId="5" fillId="0" borderId="6" xfId="1" applyFont="1" applyBorder="1" applyProtection="1">
      <alignment vertical="center"/>
      <protection locked="0"/>
    </xf>
    <xf numFmtId="0" fontId="5" fillId="0" borderId="6" xfId="0" applyFont="1" applyBorder="1" applyAlignment="1" applyProtection="1">
      <alignment horizontal="left" vertical="top"/>
      <protection locked="0"/>
    </xf>
    <xf numFmtId="0" fontId="5" fillId="0" borderId="6" xfId="0" applyFont="1" applyBorder="1" applyAlignment="1" applyProtection="1">
      <alignment horizontal="left" vertical="top" shrinkToFit="1"/>
      <protection locked="0"/>
    </xf>
    <xf numFmtId="0" fontId="7" fillId="4" borderId="6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/>
    </xf>
    <xf numFmtId="0" fontId="5" fillId="0" borderId="0" xfId="5" applyFont="1">
      <alignment vertical="center"/>
    </xf>
    <xf numFmtId="0" fontId="14" fillId="0" borderId="0" xfId="5" applyFont="1">
      <alignment vertical="center"/>
    </xf>
    <xf numFmtId="0" fontId="15" fillId="0" borderId="0" xfId="0" applyFont="1">
      <alignment vertical="center"/>
    </xf>
    <xf numFmtId="38" fontId="13" fillId="0" borderId="6" xfId="0" applyNumberFormat="1" applyFont="1" applyBorder="1" applyAlignment="1">
      <alignment vertical="center" shrinkToFit="1"/>
    </xf>
    <xf numFmtId="0" fontId="13" fillId="0" borderId="6" xfId="0" applyFont="1" applyBorder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>
      <alignment vertical="center"/>
    </xf>
    <xf numFmtId="0" fontId="16" fillId="0" borderId="0" xfId="0" applyFont="1" applyAlignment="1">
      <alignment vertical="top" wrapText="1"/>
    </xf>
    <xf numFmtId="0" fontId="16" fillId="0" borderId="0" xfId="0" applyFont="1" applyAlignment="1">
      <alignment vertical="top"/>
    </xf>
    <xf numFmtId="0" fontId="13" fillId="3" borderId="2" xfId="0" applyFont="1" applyFill="1" applyBorder="1" applyAlignment="1">
      <alignment horizontal="center" vertical="center" shrinkToFit="1"/>
    </xf>
    <xf numFmtId="0" fontId="5" fillId="5" borderId="0" xfId="0" applyFont="1" applyFill="1">
      <alignment vertical="center"/>
    </xf>
    <xf numFmtId="0" fontId="5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right" vertical="center" wrapText="1"/>
    </xf>
    <xf numFmtId="0" fontId="6" fillId="4" borderId="6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 shrinkToFit="1"/>
    </xf>
    <xf numFmtId="0" fontId="6" fillId="3" borderId="9" xfId="0" applyFont="1" applyFill="1" applyBorder="1" applyAlignment="1">
      <alignment horizontal="center" vertical="center" shrinkToFit="1"/>
    </xf>
    <xf numFmtId="0" fontId="6" fillId="3" borderId="7" xfId="0" applyFont="1" applyFill="1" applyBorder="1" applyAlignment="1">
      <alignment horizontal="center" vertical="center" shrinkToFit="1"/>
    </xf>
    <xf numFmtId="0" fontId="6" fillId="3" borderId="7" xfId="0" applyFont="1" applyFill="1" applyBorder="1" applyAlignment="1">
      <alignment horizontal="center" vertical="center" wrapText="1" shrinkToFit="1"/>
    </xf>
    <xf numFmtId="0" fontId="6" fillId="3" borderId="8" xfId="0" applyFont="1" applyFill="1" applyBorder="1" applyAlignment="1">
      <alignment horizontal="center" vertical="center" wrapText="1" shrinkToFit="1"/>
    </xf>
    <xf numFmtId="0" fontId="18" fillId="0" borderId="6" xfId="0" applyFont="1" applyBorder="1" applyAlignment="1">
      <alignment horizontal="left" vertical="center" wrapText="1"/>
    </xf>
    <xf numFmtId="0" fontId="18" fillId="0" borderId="6" xfId="0" applyFont="1" applyBorder="1" applyAlignment="1" applyProtection="1">
      <alignment horizontal="left" vertical="center" wrapText="1"/>
      <protection locked="0"/>
    </xf>
    <xf numFmtId="0" fontId="7" fillId="4" borderId="5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38" fontId="5" fillId="0" borderId="10" xfId="1" applyFont="1" applyBorder="1" applyProtection="1">
      <alignment vertical="center"/>
      <protection locked="0"/>
    </xf>
    <xf numFmtId="38" fontId="5" fillId="0" borderId="11" xfId="1" applyFont="1" applyBorder="1" applyAlignment="1" applyProtection="1">
      <alignment horizontal="center" vertical="center"/>
      <protection locked="0"/>
    </xf>
    <xf numFmtId="38" fontId="5" fillId="0" borderId="12" xfId="1" applyFont="1" applyBorder="1" applyAlignment="1" applyProtection="1">
      <alignment horizontal="center" vertical="center"/>
      <protection locked="0"/>
    </xf>
    <xf numFmtId="0" fontId="13" fillId="0" borderId="10" xfId="0" applyFont="1" applyBorder="1" applyAlignment="1">
      <alignment vertical="center" shrinkToFit="1"/>
    </xf>
    <xf numFmtId="0" fontId="17" fillId="0" borderId="6" xfId="0" applyFont="1" applyBorder="1" applyAlignment="1" applyProtection="1">
      <alignment horizontal="left" vertical="top"/>
      <protection locked="0"/>
    </xf>
    <xf numFmtId="38" fontId="18" fillId="0" borderId="6" xfId="1" applyFont="1" applyBorder="1" applyAlignment="1" applyProtection="1">
      <alignment horizontal="right" vertical="center"/>
      <protection locked="0"/>
    </xf>
    <xf numFmtId="38" fontId="18" fillId="0" borderId="10" xfId="1" applyFont="1" applyBorder="1" applyProtection="1">
      <alignment vertical="center"/>
      <protection locked="0"/>
    </xf>
    <xf numFmtId="38" fontId="18" fillId="0" borderId="6" xfId="1" applyFont="1" applyBorder="1" applyAlignment="1">
      <alignment horizontal="right" vertical="center"/>
    </xf>
    <xf numFmtId="0" fontId="18" fillId="0" borderId="6" xfId="0" applyFont="1" applyBorder="1" applyAlignment="1" applyProtection="1">
      <alignment horizontal="left" vertical="top" wrapText="1"/>
      <protection locked="0"/>
    </xf>
    <xf numFmtId="0" fontId="19" fillId="0" borderId="6" xfId="0" applyFont="1" applyBorder="1" applyAlignment="1" applyProtection="1">
      <alignment horizontal="left" vertical="top" wrapText="1"/>
      <protection locked="0"/>
    </xf>
    <xf numFmtId="38" fontId="19" fillId="0" borderId="10" xfId="1" applyFont="1" applyBorder="1" applyProtection="1">
      <alignment vertical="center"/>
      <protection locked="0"/>
    </xf>
    <xf numFmtId="38" fontId="19" fillId="0" borderId="6" xfId="1" applyFont="1" applyBorder="1" applyAlignment="1">
      <alignment horizontal="right" vertical="center"/>
    </xf>
    <xf numFmtId="38" fontId="19" fillId="0" borderId="6" xfId="1" applyFont="1" applyBorder="1" applyAlignment="1" applyProtection="1">
      <alignment horizontal="right" vertical="center"/>
      <protection locked="0"/>
    </xf>
    <xf numFmtId="0" fontId="18" fillId="0" borderId="6" xfId="0" applyFont="1" applyBorder="1" applyAlignment="1" applyProtection="1">
      <alignment horizontal="left" vertical="top"/>
      <protection locked="0"/>
    </xf>
    <xf numFmtId="0" fontId="18" fillId="0" borderId="6" xfId="0" applyFont="1" applyBorder="1" applyAlignment="1" applyProtection="1">
      <alignment horizontal="left" vertical="top" shrinkToFit="1"/>
      <protection locked="0"/>
    </xf>
    <xf numFmtId="38" fontId="18" fillId="0" borderId="5" xfId="1" applyFont="1" applyBorder="1" applyAlignment="1" applyProtection="1">
      <alignment horizontal="right" vertical="center"/>
      <protection locked="0"/>
    </xf>
    <xf numFmtId="38" fontId="19" fillId="0" borderId="5" xfId="1" applyFont="1" applyBorder="1" applyAlignment="1" applyProtection="1">
      <alignment horizontal="right" vertical="center"/>
      <protection locked="0"/>
    </xf>
    <xf numFmtId="38" fontId="5" fillId="0" borderId="5" xfId="1" applyFont="1" applyBorder="1" applyAlignment="1" applyProtection="1">
      <alignment horizontal="right" vertical="center"/>
      <protection locked="0"/>
    </xf>
    <xf numFmtId="0" fontId="13" fillId="0" borderId="5" xfId="0" applyFont="1" applyBorder="1" applyAlignment="1">
      <alignment horizontal="right" vertical="center" shrinkToFit="1"/>
    </xf>
    <xf numFmtId="0" fontId="18" fillId="0" borderId="6" xfId="0" applyFont="1" applyBorder="1" applyAlignment="1" applyProtection="1">
      <alignment horizontal="left" vertical="top" wrapText="1" shrinkToFit="1"/>
      <protection locked="0"/>
    </xf>
    <xf numFmtId="38" fontId="18" fillId="0" borderId="10" xfId="1" applyFont="1" applyBorder="1" applyAlignment="1" applyProtection="1">
      <alignment horizontal="left" vertical="center"/>
      <protection locked="0"/>
    </xf>
    <xf numFmtId="38" fontId="7" fillId="0" borderId="6" xfId="1" applyFont="1" applyBorder="1" applyAlignment="1">
      <alignment horizontal="right" vertical="center" wrapText="1"/>
    </xf>
    <xf numFmtId="38" fontId="5" fillId="0" borderId="6" xfId="1" applyFont="1" applyBorder="1" applyAlignment="1" applyProtection="1">
      <alignment horizontal="right" vertical="center"/>
      <protection locked="0"/>
    </xf>
    <xf numFmtId="0" fontId="6" fillId="3" borderId="7" xfId="0" applyFont="1" applyFill="1" applyBorder="1" applyAlignment="1">
      <alignment horizontal="center" vertical="center" wrapText="1" shrinkToFit="1"/>
    </xf>
    <xf numFmtId="0" fontId="6" fillId="3" borderId="8" xfId="0" applyFont="1" applyFill="1" applyBorder="1" applyAlignment="1">
      <alignment horizontal="center" vertical="center" wrapText="1" shrinkToFit="1"/>
    </xf>
    <xf numFmtId="0" fontId="6" fillId="3" borderId="9" xfId="0" applyFont="1" applyFill="1" applyBorder="1" applyAlignment="1">
      <alignment horizontal="center" vertical="center" wrapText="1" shrinkToFit="1"/>
    </xf>
    <xf numFmtId="0" fontId="6" fillId="3" borderId="7" xfId="0" applyFont="1" applyFill="1" applyBorder="1" applyAlignment="1">
      <alignment horizontal="center" vertical="top" wrapText="1" shrinkToFit="1"/>
    </xf>
    <xf numFmtId="0" fontId="6" fillId="3" borderId="8" xfId="0" applyFont="1" applyFill="1" applyBorder="1" applyAlignment="1">
      <alignment horizontal="center" vertical="top" wrapText="1" shrinkToFit="1"/>
    </xf>
    <xf numFmtId="0" fontId="5" fillId="0" borderId="7" xfId="0" applyFont="1" applyBorder="1" applyAlignment="1" applyProtection="1">
      <alignment horizontal="center" vertical="top"/>
      <protection locked="0"/>
    </xf>
    <xf numFmtId="0" fontId="5" fillId="0" borderId="8" xfId="0" applyFont="1" applyBorder="1" applyAlignment="1" applyProtection="1">
      <alignment horizontal="center" vertical="top"/>
      <protection locked="0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/>
    </xf>
    <xf numFmtId="0" fontId="5" fillId="0" borderId="4" xfId="0" applyFont="1" applyBorder="1" applyAlignment="1" applyProtection="1">
      <alignment horizontal="left" vertical="center" shrinkToFit="1"/>
      <protection locked="0"/>
    </xf>
    <xf numFmtId="0" fontId="5" fillId="0" borderId="3" xfId="0" applyFont="1" applyBorder="1" applyAlignment="1" applyProtection="1">
      <alignment horizontal="left" vertical="center" shrinkToFit="1"/>
      <protection locked="0"/>
    </xf>
    <xf numFmtId="38" fontId="5" fillId="0" borderId="7" xfId="1" applyFont="1" applyBorder="1" applyAlignment="1">
      <alignment horizontal="right" vertical="center"/>
    </xf>
    <xf numFmtId="38" fontId="5" fillId="0" borderId="8" xfId="1" applyFont="1" applyBorder="1" applyAlignment="1">
      <alignment horizontal="right" vertical="center"/>
    </xf>
    <xf numFmtId="38" fontId="5" fillId="0" borderId="7" xfId="1" applyFont="1" applyBorder="1" applyAlignment="1" applyProtection="1">
      <alignment horizontal="right" vertical="center"/>
      <protection locked="0"/>
    </xf>
    <xf numFmtId="38" fontId="5" fillId="0" borderId="8" xfId="1" applyFont="1" applyBorder="1" applyAlignment="1" applyProtection="1">
      <alignment horizontal="right" vertical="center"/>
      <protection locked="0"/>
    </xf>
    <xf numFmtId="38" fontId="5" fillId="0" borderId="7" xfId="1" applyFont="1" applyBorder="1" applyAlignment="1" applyProtection="1">
      <alignment horizontal="center" vertical="center"/>
      <protection locked="0"/>
    </xf>
    <xf numFmtId="38" fontId="5" fillId="0" borderId="8" xfId="1" applyFont="1" applyBorder="1" applyAlignment="1" applyProtection="1">
      <alignment horizontal="center" vertical="center"/>
      <protection locked="0"/>
    </xf>
    <xf numFmtId="38" fontId="5" fillId="0" borderId="1" xfId="1" applyFont="1" applyBorder="1" applyAlignment="1" applyProtection="1">
      <alignment horizontal="right" vertical="center"/>
      <protection locked="0"/>
    </xf>
    <xf numFmtId="38" fontId="5" fillId="0" borderId="2" xfId="1" applyFont="1" applyBorder="1" applyAlignment="1" applyProtection="1">
      <alignment horizontal="right" vertical="center"/>
      <protection locked="0"/>
    </xf>
    <xf numFmtId="0" fontId="6" fillId="3" borderId="7" xfId="0" applyFont="1" applyFill="1" applyBorder="1" applyAlignment="1">
      <alignment horizontal="center" vertical="center" shrinkToFit="1"/>
    </xf>
    <xf numFmtId="0" fontId="6" fillId="3" borderId="9" xfId="0" applyFont="1" applyFill="1" applyBorder="1" applyAlignment="1">
      <alignment horizontal="center" vertical="center" shrinkToFit="1"/>
    </xf>
  </cellXfs>
  <cellStyles count="6">
    <cellStyle name="パーセント 2" xfId="4" xr:uid="{00000000-0005-0000-0000-000001000000}"/>
    <cellStyle name="桁区切り" xfId="1" builtinId="6"/>
    <cellStyle name="桁区切り 2" xfId="3" xr:uid="{00000000-0005-0000-0000-000003000000}"/>
    <cellStyle name="標準" xfId="0" builtinId="0"/>
    <cellStyle name="標準 2" xfId="2" xr:uid="{00000000-0005-0000-0000-000005000000}"/>
    <cellStyle name="標準 3" xfId="5" xr:uid="{0C7ECC63-A151-45A2-A7A9-BC5FEDC0561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2238375</xdr:colOff>
      <xdr:row>51</xdr:row>
      <xdr:rowOff>0</xdr:rowOff>
    </xdr:from>
    <xdr:ext cx="184731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FBBF60A7-00B6-4CED-A453-331F1A1C4527}"/>
            </a:ext>
          </a:extLst>
        </xdr:cNvPr>
        <xdr:cNvSpPr txBox="1"/>
      </xdr:nvSpPr>
      <xdr:spPr>
        <a:xfrm>
          <a:off x="4076700" y="1634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</xdr:col>
      <xdr:colOff>2238375</xdr:colOff>
      <xdr:row>51</xdr:row>
      <xdr:rowOff>0</xdr:rowOff>
    </xdr:from>
    <xdr:ext cx="184731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C2B8F568-1DB3-4A0F-84E8-17A00E485520}"/>
            </a:ext>
          </a:extLst>
        </xdr:cNvPr>
        <xdr:cNvSpPr txBox="1"/>
      </xdr:nvSpPr>
      <xdr:spPr>
        <a:xfrm>
          <a:off x="4076700" y="1634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</xdr:col>
      <xdr:colOff>2238375</xdr:colOff>
      <xdr:row>51</xdr:row>
      <xdr:rowOff>0</xdr:rowOff>
    </xdr:from>
    <xdr:ext cx="184731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1655679E-2E27-4EA8-B05D-0C4A23C00110}"/>
            </a:ext>
          </a:extLst>
        </xdr:cNvPr>
        <xdr:cNvSpPr txBox="1"/>
      </xdr:nvSpPr>
      <xdr:spPr>
        <a:xfrm>
          <a:off x="4076700" y="1634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</xdr:col>
      <xdr:colOff>2238375</xdr:colOff>
      <xdr:row>51</xdr:row>
      <xdr:rowOff>0</xdr:rowOff>
    </xdr:from>
    <xdr:ext cx="184731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3D35CC10-F83D-47A4-936D-E7FB55933636}"/>
            </a:ext>
          </a:extLst>
        </xdr:cNvPr>
        <xdr:cNvSpPr txBox="1"/>
      </xdr:nvSpPr>
      <xdr:spPr>
        <a:xfrm>
          <a:off x="4076700" y="1634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</xdr:col>
      <xdr:colOff>2238375</xdr:colOff>
      <xdr:row>51</xdr:row>
      <xdr:rowOff>0</xdr:rowOff>
    </xdr:from>
    <xdr:ext cx="184731" cy="264560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CD03556A-43F2-4910-B2D5-2419776BC4CA}"/>
            </a:ext>
          </a:extLst>
        </xdr:cNvPr>
        <xdr:cNvSpPr txBox="1"/>
      </xdr:nvSpPr>
      <xdr:spPr>
        <a:xfrm>
          <a:off x="4076700" y="1634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kumimoji="1" lang="ja-JP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B2CC76-2FB4-4B74-AD6D-6C32EFDD9C48}">
  <sheetPr>
    <pageSetUpPr fitToPage="1"/>
  </sheetPr>
  <dimension ref="A1:M63"/>
  <sheetViews>
    <sheetView showGridLines="0" tabSelected="1" topLeftCell="A12" zoomScaleNormal="100" zoomScaleSheetLayoutView="85" workbookViewId="0">
      <selection activeCell="E23" sqref="E23"/>
    </sheetView>
  </sheetViews>
  <sheetFormatPr defaultColWidth="0" defaultRowHeight="15.75" customHeight="1" x14ac:dyDescent="0.2"/>
  <cols>
    <col min="1" max="1" width="1" style="11" customWidth="1"/>
    <col min="2" max="2" width="23.109375" style="2" customWidth="1"/>
    <col min="3" max="3" width="36" style="2" customWidth="1"/>
    <col min="4" max="4" width="9.88671875" style="2" customWidth="1"/>
    <col min="5" max="6" width="5.88671875" style="2" customWidth="1"/>
    <col min="7" max="7" width="22.109375" style="2" customWidth="1"/>
    <col min="8" max="8" width="9.6640625" style="2" bestFit="1" customWidth="1"/>
    <col min="9" max="9" width="12.109375" style="2" customWidth="1"/>
    <col min="10" max="10" width="1.44140625" style="2" customWidth="1"/>
    <col min="11" max="13" width="0" style="2" hidden="1" customWidth="1"/>
    <col min="14" max="16384" width="9" style="2" hidden="1"/>
  </cols>
  <sheetData>
    <row r="1" spans="1:9" ht="15.75" customHeight="1" x14ac:dyDescent="0.2">
      <c r="A1" s="1" t="s">
        <v>28</v>
      </c>
    </row>
    <row r="2" spans="1:9" ht="15.75" customHeight="1" x14ac:dyDescent="0.2">
      <c r="B2" s="2" t="s">
        <v>0</v>
      </c>
    </row>
    <row r="3" spans="1:9" ht="39.75" customHeight="1" x14ac:dyDescent="0.2">
      <c r="B3" s="10" t="s">
        <v>1</v>
      </c>
      <c r="C3" s="27" t="s">
        <v>43</v>
      </c>
      <c r="D3" s="9" t="s">
        <v>2</v>
      </c>
      <c r="E3" s="35" t="s">
        <v>3</v>
      </c>
      <c r="F3" s="37" t="s">
        <v>41</v>
      </c>
      <c r="G3" s="9" t="s">
        <v>4</v>
      </c>
      <c r="H3" s="9" t="s">
        <v>5</v>
      </c>
      <c r="I3" s="9" t="s">
        <v>6</v>
      </c>
    </row>
    <row r="4" spans="1:9" ht="32.25" customHeight="1" x14ac:dyDescent="0.2">
      <c r="B4" s="69" t="s">
        <v>31</v>
      </c>
      <c r="C4" s="33"/>
      <c r="D4" s="60">
        <v>10956</v>
      </c>
      <c r="E4" s="54" t="s">
        <v>48</v>
      </c>
      <c r="F4" s="45" t="s">
        <v>42</v>
      </c>
      <c r="G4" s="46" t="s">
        <v>50</v>
      </c>
      <c r="H4" s="44" t="s">
        <v>21</v>
      </c>
      <c r="I4" s="46" t="s">
        <v>50</v>
      </c>
    </row>
    <row r="5" spans="1:9" ht="30" customHeight="1" x14ac:dyDescent="0.2">
      <c r="B5" s="70"/>
      <c r="C5" s="23"/>
      <c r="D5" s="25"/>
      <c r="E5" s="36"/>
      <c r="F5" s="38"/>
      <c r="G5" s="26">
        <f ca="1">D5*G5</f>
        <v>0</v>
      </c>
      <c r="H5" s="26">
        <v>0</v>
      </c>
      <c r="I5" s="26">
        <f ca="1">SUM(G5+H5)</f>
        <v>0</v>
      </c>
    </row>
    <row r="6" spans="1:9" ht="36" customHeight="1" x14ac:dyDescent="0.2">
      <c r="B6" s="62" t="s">
        <v>32</v>
      </c>
      <c r="C6" s="34" t="s">
        <v>46</v>
      </c>
      <c r="D6" s="44" t="s">
        <v>48</v>
      </c>
      <c r="E6" s="54" t="s">
        <v>48</v>
      </c>
      <c r="F6" s="45" t="s">
        <v>42</v>
      </c>
      <c r="G6" s="46" t="s">
        <v>50</v>
      </c>
      <c r="H6" s="44" t="s">
        <v>52</v>
      </c>
      <c r="I6" s="46" t="s">
        <v>50</v>
      </c>
    </row>
    <row r="7" spans="1:9" ht="39.75" customHeight="1" x14ac:dyDescent="0.2">
      <c r="B7" s="63"/>
      <c r="C7" s="34"/>
      <c r="D7" s="44"/>
      <c r="E7" s="54"/>
      <c r="F7" s="45"/>
      <c r="G7" s="46"/>
      <c r="H7" s="44"/>
      <c r="I7" s="46"/>
    </row>
    <row r="8" spans="1:9" ht="53.25" customHeight="1" x14ac:dyDescent="0.2">
      <c r="B8" s="62" t="s">
        <v>33</v>
      </c>
      <c r="C8" s="48" t="s">
        <v>65</v>
      </c>
      <c r="D8" s="51" t="s">
        <v>53</v>
      </c>
      <c r="E8" s="55" t="s">
        <v>48</v>
      </c>
      <c r="F8" s="49" t="s">
        <v>42</v>
      </c>
      <c r="G8" s="50" t="s">
        <v>50</v>
      </c>
      <c r="H8" s="51" t="s">
        <v>52</v>
      </c>
      <c r="I8" s="50" t="s">
        <v>50</v>
      </c>
    </row>
    <row r="9" spans="1:9" ht="56.25" customHeight="1" x14ac:dyDescent="0.2">
      <c r="B9" s="63"/>
      <c r="C9" s="48"/>
      <c r="D9" s="51"/>
      <c r="E9" s="55"/>
      <c r="F9" s="49"/>
      <c r="G9" s="50"/>
      <c r="H9" s="51"/>
      <c r="I9" s="50"/>
    </row>
    <row r="10" spans="1:9" ht="30" customHeight="1" x14ac:dyDescent="0.2">
      <c r="B10" s="62" t="s">
        <v>34</v>
      </c>
      <c r="C10" s="52" t="s">
        <v>44</v>
      </c>
      <c r="D10" s="44" t="s">
        <v>48</v>
      </c>
      <c r="E10" s="54" t="s">
        <v>48</v>
      </c>
      <c r="F10" s="45" t="s">
        <v>42</v>
      </c>
      <c r="G10" s="46" t="s">
        <v>50</v>
      </c>
      <c r="H10" s="44" t="s">
        <v>52</v>
      </c>
      <c r="I10" s="46" t="s">
        <v>50</v>
      </c>
    </row>
    <row r="11" spans="1:9" ht="30" customHeight="1" x14ac:dyDescent="0.2">
      <c r="B11" s="64"/>
      <c r="C11" s="52" t="s">
        <v>45</v>
      </c>
      <c r="D11" s="44" t="s">
        <v>48</v>
      </c>
      <c r="E11" s="54" t="s">
        <v>48</v>
      </c>
      <c r="F11" s="45" t="s">
        <v>42</v>
      </c>
      <c r="G11" s="46" t="s">
        <v>50</v>
      </c>
      <c r="H11" s="44" t="s">
        <v>52</v>
      </c>
      <c r="I11" s="46" t="s">
        <v>50</v>
      </c>
    </row>
    <row r="12" spans="1:9" ht="30" customHeight="1" x14ac:dyDescent="0.2">
      <c r="B12" s="63"/>
      <c r="C12" s="43"/>
      <c r="D12" s="44"/>
      <c r="E12" s="54"/>
      <c r="F12" s="45"/>
      <c r="G12" s="46"/>
      <c r="H12" s="44"/>
      <c r="I12" s="46"/>
    </row>
    <row r="13" spans="1:9" ht="30" customHeight="1" x14ac:dyDescent="0.2">
      <c r="B13" s="62" t="s">
        <v>35</v>
      </c>
      <c r="C13" s="53" t="s">
        <v>56</v>
      </c>
      <c r="D13" s="44" t="s">
        <v>48</v>
      </c>
      <c r="E13" s="54" t="s">
        <v>48</v>
      </c>
      <c r="F13" s="45" t="s">
        <v>42</v>
      </c>
      <c r="G13" s="46" t="s">
        <v>50</v>
      </c>
      <c r="H13" s="44" t="s">
        <v>52</v>
      </c>
      <c r="I13" s="46" t="s">
        <v>50</v>
      </c>
    </row>
    <row r="14" spans="1:9" ht="30" customHeight="1" x14ac:dyDescent="0.2">
      <c r="B14" s="64"/>
      <c r="C14" s="53" t="s">
        <v>57</v>
      </c>
      <c r="D14" s="44" t="s">
        <v>48</v>
      </c>
      <c r="E14" s="54" t="s">
        <v>48</v>
      </c>
      <c r="F14" s="45" t="s">
        <v>42</v>
      </c>
      <c r="G14" s="46" t="s">
        <v>50</v>
      </c>
      <c r="H14" s="44" t="s">
        <v>52</v>
      </c>
      <c r="I14" s="46" t="s">
        <v>50</v>
      </c>
    </row>
    <row r="15" spans="1:9" ht="30" customHeight="1" x14ac:dyDescent="0.2">
      <c r="B15" s="63"/>
      <c r="C15" s="53" t="s">
        <v>54</v>
      </c>
      <c r="D15" s="44" t="s">
        <v>48</v>
      </c>
      <c r="E15" s="54" t="s">
        <v>48</v>
      </c>
      <c r="F15" s="45" t="s">
        <v>55</v>
      </c>
      <c r="G15" s="46" t="s">
        <v>50</v>
      </c>
      <c r="H15" s="44" t="s">
        <v>52</v>
      </c>
      <c r="I15" s="46" t="s">
        <v>50</v>
      </c>
    </row>
    <row r="16" spans="1:9" ht="30" customHeight="1" x14ac:dyDescent="0.2">
      <c r="B16" s="62" t="s">
        <v>36</v>
      </c>
      <c r="C16" s="58" t="s">
        <v>58</v>
      </c>
      <c r="D16" s="44" t="s">
        <v>47</v>
      </c>
      <c r="E16" s="54" t="s">
        <v>47</v>
      </c>
      <c r="F16" s="45" t="s">
        <v>59</v>
      </c>
      <c r="G16" s="46" t="s">
        <v>49</v>
      </c>
      <c r="H16" s="44" t="s">
        <v>51</v>
      </c>
      <c r="I16" s="46" t="s">
        <v>49</v>
      </c>
    </row>
    <row r="17" spans="2:11" ht="30" customHeight="1" x14ac:dyDescent="0.2">
      <c r="B17" s="64"/>
      <c r="C17" s="58" t="s">
        <v>60</v>
      </c>
      <c r="D17" s="44" t="s">
        <v>47</v>
      </c>
      <c r="E17" s="54" t="s">
        <v>47</v>
      </c>
      <c r="F17" s="45" t="s">
        <v>59</v>
      </c>
      <c r="G17" s="46" t="s">
        <v>49</v>
      </c>
      <c r="H17" s="44" t="s">
        <v>51</v>
      </c>
      <c r="I17" s="46" t="s">
        <v>49</v>
      </c>
    </row>
    <row r="18" spans="2:11" ht="30" customHeight="1" x14ac:dyDescent="0.2">
      <c r="B18" s="64"/>
      <c r="C18" s="58" t="s">
        <v>61</v>
      </c>
      <c r="D18" s="44" t="s">
        <v>47</v>
      </c>
      <c r="E18" s="54" t="s">
        <v>47</v>
      </c>
      <c r="F18" s="45" t="s">
        <v>59</v>
      </c>
      <c r="G18" s="46" t="s">
        <v>49</v>
      </c>
      <c r="H18" s="44" t="s">
        <v>51</v>
      </c>
      <c r="I18" s="46" t="s">
        <v>49</v>
      </c>
    </row>
    <row r="19" spans="2:11" ht="30" customHeight="1" x14ac:dyDescent="0.2">
      <c r="B19" s="64"/>
      <c r="C19" s="58"/>
      <c r="D19" s="44"/>
      <c r="E19" s="54"/>
      <c r="F19" s="45"/>
      <c r="G19" s="46"/>
      <c r="H19" s="44"/>
      <c r="I19" s="46"/>
    </row>
    <row r="20" spans="2:11" ht="30" customHeight="1" x14ac:dyDescent="0.2">
      <c r="B20" s="64"/>
      <c r="C20" s="58"/>
      <c r="D20" s="44"/>
      <c r="E20" s="54"/>
      <c r="F20" s="45"/>
      <c r="G20" s="46"/>
      <c r="H20" s="44"/>
      <c r="I20" s="46"/>
    </row>
    <row r="21" spans="2:11" ht="30" customHeight="1" x14ac:dyDescent="0.2">
      <c r="B21" s="63"/>
      <c r="C21" s="8"/>
      <c r="D21" s="6"/>
      <c r="E21" s="56"/>
      <c r="F21" s="39"/>
      <c r="G21" s="5">
        <f t="shared" ref="G21:G50" si="0">D21*E21</f>
        <v>0</v>
      </c>
      <c r="H21" s="6">
        <f t="shared" ref="H21:H50" si="1">SUM(G21)*0.1</f>
        <v>0</v>
      </c>
      <c r="I21" s="5">
        <f t="shared" ref="I21:I50" si="2">SUM(G21+H21)</f>
        <v>0</v>
      </c>
    </row>
    <row r="22" spans="2:11" ht="30" customHeight="1" x14ac:dyDescent="0.2">
      <c r="B22" s="62" t="s">
        <v>37</v>
      </c>
      <c r="C22" s="58" t="s">
        <v>66</v>
      </c>
      <c r="D22" s="61" t="s">
        <v>48</v>
      </c>
      <c r="E22" s="54" t="s">
        <v>47</v>
      </c>
      <c r="F22" s="59" t="s">
        <v>67</v>
      </c>
      <c r="G22" s="46" t="s">
        <v>49</v>
      </c>
      <c r="H22" s="44" t="s">
        <v>51</v>
      </c>
      <c r="I22" s="46" t="s">
        <v>49</v>
      </c>
    </row>
    <row r="23" spans="2:11" ht="30" customHeight="1" x14ac:dyDescent="0.2">
      <c r="B23" s="64"/>
      <c r="C23" s="58" t="s">
        <v>68</v>
      </c>
      <c r="D23" s="61" t="s">
        <v>48</v>
      </c>
      <c r="E23" s="54" t="s">
        <v>47</v>
      </c>
      <c r="F23" s="59" t="s">
        <v>67</v>
      </c>
      <c r="G23" s="46" t="s">
        <v>49</v>
      </c>
      <c r="H23" s="44" t="s">
        <v>51</v>
      </c>
      <c r="I23" s="46" t="s">
        <v>49</v>
      </c>
    </row>
    <row r="24" spans="2:11" ht="30" customHeight="1" x14ac:dyDescent="0.2">
      <c r="B24" s="64"/>
      <c r="C24" s="58"/>
      <c r="D24" s="6"/>
      <c r="E24" s="56"/>
      <c r="F24" s="39"/>
      <c r="G24" s="5"/>
      <c r="H24" s="6"/>
      <c r="I24" s="5"/>
    </row>
    <row r="25" spans="2:11" ht="30" customHeight="1" x14ac:dyDescent="0.2">
      <c r="B25" s="63"/>
      <c r="C25" s="8"/>
      <c r="D25" s="6"/>
      <c r="E25" s="56"/>
      <c r="F25" s="39"/>
      <c r="G25" s="5">
        <f t="shared" si="0"/>
        <v>0</v>
      </c>
      <c r="H25" s="6">
        <f t="shared" si="1"/>
        <v>0</v>
      </c>
      <c r="I25" s="5">
        <f t="shared" si="2"/>
        <v>0</v>
      </c>
    </row>
    <row r="26" spans="2:11" ht="30" customHeight="1" x14ac:dyDescent="0.2">
      <c r="B26" s="62" t="s">
        <v>38</v>
      </c>
      <c r="C26" s="58" t="s">
        <v>63</v>
      </c>
      <c r="D26" s="44" t="s">
        <v>47</v>
      </c>
      <c r="E26" s="54" t="s">
        <v>47</v>
      </c>
      <c r="F26" s="59" t="s">
        <v>62</v>
      </c>
      <c r="G26" s="46" t="s">
        <v>49</v>
      </c>
      <c r="H26" s="44" t="s">
        <v>51</v>
      </c>
      <c r="I26" s="46" t="s">
        <v>49</v>
      </c>
    </row>
    <row r="27" spans="2:11" ht="30" customHeight="1" x14ac:dyDescent="0.2">
      <c r="B27" s="63"/>
      <c r="C27" s="8"/>
      <c r="D27" s="6"/>
      <c r="E27" s="56"/>
      <c r="F27" s="39"/>
      <c r="G27" s="5">
        <f t="shared" si="0"/>
        <v>0</v>
      </c>
      <c r="H27" s="6">
        <f t="shared" si="1"/>
        <v>0</v>
      </c>
      <c r="I27" s="5">
        <f t="shared" si="2"/>
        <v>0</v>
      </c>
    </row>
    <row r="28" spans="2:11" ht="30" customHeight="1" x14ac:dyDescent="0.2">
      <c r="B28" s="29" t="s">
        <v>7</v>
      </c>
      <c r="C28" s="47" t="s">
        <v>70</v>
      </c>
      <c r="D28" s="44" t="s">
        <v>47</v>
      </c>
      <c r="E28" s="54" t="s">
        <v>47</v>
      </c>
      <c r="F28" s="59" t="s">
        <v>69</v>
      </c>
      <c r="G28" s="46" t="s">
        <v>49</v>
      </c>
      <c r="H28" s="44" t="s">
        <v>51</v>
      </c>
      <c r="I28" s="46" t="s">
        <v>49</v>
      </c>
    </row>
    <row r="29" spans="2:11" ht="30" customHeight="1" x14ac:dyDescent="0.2">
      <c r="B29" s="28" t="s">
        <v>22</v>
      </c>
      <c r="C29" s="7"/>
      <c r="D29" s="6"/>
      <c r="E29" s="56"/>
      <c r="F29" s="39"/>
      <c r="G29" s="5">
        <f t="shared" si="0"/>
        <v>0</v>
      </c>
      <c r="H29" s="6">
        <f t="shared" si="1"/>
        <v>0</v>
      </c>
      <c r="I29" s="5">
        <f t="shared" si="2"/>
        <v>0</v>
      </c>
    </row>
    <row r="30" spans="2:11" ht="30" customHeight="1" x14ac:dyDescent="0.2">
      <c r="B30" s="29" t="s">
        <v>8</v>
      </c>
      <c r="C30" s="7"/>
      <c r="D30" s="6"/>
      <c r="E30" s="56"/>
      <c r="F30" s="39"/>
      <c r="G30" s="5">
        <f t="shared" si="0"/>
        <v>0</v>
      </c>
      <c r="H30" s="6">
        <f t="shared" si="1"/>
        <v>0</v>
      </c>
      <c r="I30" s="5">
        <f t="shared" si="2"/>
        <v>0</v>
      </c>
    </row>
    <row r="31" spans="2:11" ht="30" customHeight="1" x14ac:dyDescent="0.2">
      <c r="B31" s="28" t="s">
        <v>22</v>
      </c>
      <c r="C31" s="7"/>
      <c r="D31" s="6"/>
      <c r="E31" s="56"/>
      <c r="F31" s="39"/>
      <c r="G31" s="5">
        <f t="shared" si="0"/>
        <v>0</v>
      </c>
      <c r="H31" s="6">
        <f t="shared" si="1"/>
        <v>0</v>
      </c>
      <c r="I31" s="5">
        <f t="shared" si="2"/>
        <v>0</v>
      </c>
    </row>
    <row r="32" spans="2:11" ht="30" customHeight="1" x14ac:dyDescent="0.2">
      <c r="B32" s="29" t="s">
        <v>9</v>
      </c>
      <c r="C32" s="52" t="s">
        <v>80</v>
      </c>
      <c r="D32" s="44" t="s">
        <v>47</v>
      </c>
      <c r="E32" s="54" t="s">
        <v>48</v>
      </c>
      <c r="F32" s="59" t="s">
        <v>81</v>
      </c>
      <c r="G32" s="46" t="s">
        <v>49</v>
      </c>
      <c r="H32" s="44" t="s">
        <v>51</v>
      </c>
      <c r="I32" s="46" t="s">
        <v>49</v>
      </c>
      <c r="K32" s="13"/>
    </row>
    <row r="33" spans="2:11" ht="30" customHeight="1" x14ac:dyDescent="0.2">
      <c r="B33" s="28" t="s">
        <v>22</v>
      </c>
      <c r="C33" s="7"/>
      <c r="D33" s="6"/>
      <c r="E33" s="56"/>
      <c r="F33" s="39"/>
      <c r="G33" s="5">
        <f t="shared" si="0"/>
        <v>0</v>
      </c>
      <c r="H33" s="6">
        <f t="shared" si="1"/>
        <v>0</v>
      </c>
      <c r="I33" s="5">
        <f t="shared" si="2"/>
        <v>0</v>
      </c>
      <c r="K33" s="13"/>
    </row>
    <row r="34" spans="2:11" ht="30" customHeight="1" x14ac:dyDescent="0.2">
      <c r="B34" s="29" t="s">
        <v>23</v>
      </c>
      <c r="C34" s="52" t="s">
        <v>64</v>
      </c>
      <c r="D34" s="6"/>
      <c r="E34" s="56"/>
      <c r="F34" s="39"/>
      <c r="G34" s="46" t="s">
        <v>49</v>
      </c>
      <c r="H34" s="44" t="s">
        <v>51</v>
      </c>
      <c r="I34" s="46" t="s">
        <v>49</v>
      </c>
    </row>
    <row r="35" spans="2:11" ht="30" customHeight="1" x14ac:dyDescent="0.2">
      <c r="B35" s="28" t="s">
        <v>22</v>
      </c>
      <c r="C35" s="7"/>
      <c r="D35" s="6"/>
      <c r="E35" s="56"/>
      <c r="F35" s="39"/>
      <c r="G35" s="5">
        <f t="shared" si="0"/>
        <v>0</v>
      </c>
      <c r="H35" s="6">
        <f t="shared" si="1"/>
        <v>0</v>
      </c>
      <c r="I35" s="5">
        <f t="shared" si="2"/>
        <v>0</v>
      </c>
    </row>
    <row r="36" spans="2:11" ht="30" customHeight="1" x14ac:dyDescent="0.2">
      <c r="B36" s="62" t="s">
        <v>40</v>
      </c>
      <c r="C36" s="47" t="s">
        <v>74</v>
      </c>
      <c r="D36" s="44" t="s">
        <v>47</v>
      </c>
      <c r="E36" s="54">
        <v>1</v>
      </c>
      <c r="F36" s="59" t="s">
        <v>71</v>
      </c>
      <c r="G36" s="46" t="s">
        <v>49</v>
      </c>
      <c r="H36" s="44" t="s">
        <v>51</v>
      </c>
      <c r="I36" s="46" t="s">
        <v>49</v>
      </c>
    </row>
    <row r="37" spans="2:11" ht="30" customHeight="1" x14ac:dyDescent="0.2">
      <c r="B37" s="64"/>
      <c r="C37" s="7"/>
      <c r="D37" s="6"/>
      <c r="E37" s="56"/>
      <c r="F37" s="39"/>
      <c r="G37" s="5"/>
      <c r="H37" s="6"/>
      <c r="I37" s="5"/>
    </row>
    <row r="38" spans="2:11" ht="30" customHeight="1" x14ac:dyDescent="0.2">
      <c r="B38" s="63"/>
      <c r="C38" s="7"/>
      <c r="D38" s="6"/>
      <c r="E38" s="56"/>
      <c r="F38" s="39"/>
      <c r="G38" s="5">
        <f t="shared" si="0"/>
        <v>0</v>
      </c>
      <c r="H38" s="6">
        <f t="shared" ref="H38" si="3">SUM(G38)*0.1</f>
        <v>0</v>
      </c>
      <c r="I38" s="5">
        <f t="shared" ref="I38" si="4">SUM(G38+H38)</f>
        <v>0</v>
      </c>
    </row>
    <row r="39" spans="2:11" ht="30" customHeight="1" x14ac:dyDescent="0.2">
      <c r="B39" s="31" t="s">
        <v>39</v>
      </c>
      <c r="C39" s="7"/>
      <c r="D39" s="6"/>
      <c r="E39" s="56"/>
      <c r="F39" s="39"/>
      <c r="G39" s="5">
        <f t="shared" si="0"/>
        <v>0</v>
      </c>
      <c r="H39" s="6">
        <f t="shared" si="1"/>
        <v>0</v>
      </c>
      <c r="I39" s="5">
        <f t="shared" si="2"/>
        <v>0</v>
      </c>
      <c r="K39" s="13"/>
    </row>
    <row r="40" spans="2:11" ht="30" customHeight="1" x14ac:dyDescent="0.2">
      <c r="B40" s="32" t="s">
        <v>22</v>
      </c>
      <c r="C40" s="7"/>
      <c r="D40" s="6"/>
      <c r="E40" s="56"/>
      <c r="F40" s="39"/>
      <c r="G40" s="5">
        <f t="shared" si="0"/>
        <v>0</v>
      </c>
      <c r="H40" s="6">
        <f t="shared" si="1"/>
        <v>0</v>
      </c>
      <c r="I40" s="5">
        <f t="shared" si="2"/>
        <v>0</v>
      </c>
      <c r="K40" s="13"/>
    </row>
    <row r="41" spans="2:11" ht="31.5" customHeight="1" x14ac:dyDescent="0.2">
      <c r="B41" s="81" t="s">
        <v>24</v>
      </c>
      <c r="C41" s="47" t="s">
        <v>76</v>
      </c>
      <c r="D41" s="44" t="s">
        <v>47</v>
      </c>
      <c r="E41" s="54" t="s">
        <v>48</v>
      </c>
      <c r="F41" s="59" t="s">
        <v>75</v>
      </c>
      <c r="G41" s="46" t="s">
        <v>49</v>
      </c>
      <c r="H41" s="44" t="s">
        <v>51</v>
      </c>
      <c r="I41" s="46" t="s">
        <v>49</v>
      </c>
    </row>
    <row r="42" spans="2:11" ht="31.5" customHeight="1" x14ac:dyDescent="0.2">
      <c r="B42" s="82"/>
      <c r="C42" s="47" t="s">
        <v>77</v>
      </c>
      <c r="D42" s="44" t="s">
        <v>47</v>
      </c>
      <c r="E42" s="54" t="s">
        <v>48</v>
      </c>
      <c r="F42" s="59" t="s">
        <v>75</v>
      </c>
      <c r="G42" s="46" t="s">
        <v>49</v>
      </c>
      <c r="H42" s="44" t="s">
        <v>51</v>
      </c>
      <c r="I42" s="46" t="s">
        <v>49</v>
      </c>
    </row>
    <row r="43" spans="2:11" ht="31.5" customHeight="1" x14ac:dyDescent="0.2">
      <c r="B43" s="28" t="s">
        <v>22</v>
      </c>
      <c r="C43" s="52" t="s">
        <v>77</v>
      </c>
      <c r="D43" s="44" t="s">
        <v>47</v>
      </c>
      <c r="E43" s="54" t="s">
        <v>48</v>
      </c>
      <c r="F43" s="59" t="s">
        <v>75</v>
      </c>
      <c r="G43" s="46" t="s">
        <v>49</v>
      </c>
      <c r="H43" s="44" t="s">
        <v>51</v>
      </c>
      <c r="I43" s="46" t="s">
        <v>49</v>
      </c>
    </row>
    <row r="44" spans="2:11" ht="30" customHeight="1" x14ac:dyDescent="0.2">
      <c r="B44" s="29" t="s">
        <v>25</v>
      </c>
      <c r="C44" s="52" t="s">
        <v>79</v>
      </c>
      <c r="D44" s="44" t="s">
        <v>47</v>
      </c>
      <c r="E44" s="54" t="s">
        <v>48</v>
      </c>
      <c r="F44" s="59" t="s">
        <v>78</v>
      </c>
      <c r="G44" s="46" t="s">
        <v>49</v>
      </c>
      <c r="H44" s="44" t="s">
        <v>51</v>
      </c>
      <c r="I44" s="46" t="s">
        <v>49</v>
      </c>
    </row>
    <row r="45" spans="2:11" ht="30" customHeight="1" x14ac:dyDescent="0.2">
      <c r="B45" s="28" t="s">
        <v>22</v>
      </c>
      <c r="C45" s="7"/>
      <c r="D45" s="6"/>
      <c r="E45" s="56"/>
      <c r="F45" s="39"/>
      <c r="G45" s="5">
        <f t="shared" si="0"/>
        <v>0</v>
      </c>
      <c r="H45" s="6">
        <f t="shared" si="1"/>
        <v>0</v>
      </c>
      <c r="I45" s="5">
        <f t="shared" si="2"/>
        <v>0</v>
      </c>
    </row>
    <row r="46" spans="2:11" ht="30" customHeight="1" x14ac:dyDescent="0.2">
      <c r="B46" s="30" t="s">
        <v>26</v>
      </c>
      <c r="C46" s="47" t="s">
        <v>72</v>
      </c>
      <c r="D46" s="44" t="s">
        <v>47</v>
      </c>
      <c r="E46" s="54">
        <v>1</v>
      </c>
      <c r="F46" s="59" t="s">
        <v>71</v>
      </c>
      <c r="G46" s="46" t="s">
        <v>49</v>
      </c>
      <c r="H46" s="44" t="s">
        <v>51</v>
      </c>
      <c r="I46" s="46" t="s">
        <v>49</v>
      </c>
    </row>
    <row r="47" spans="2:11" ht="30" customHeight="1" x14ac:dyDescent="0.2">
      <c r="B47" s="28" t="s">
        <v>22</v>
      </c>
      <c r="C47" s="47" t="s">
        <v>73</v>
      </c>
      <c r="D47" s="44" t="s">
        <v>47</v>
      </c>
      <c r="E47" s="54">
        <v>1</v>
      </c>
      <c r="F47" s="59" t="s">
        <v>71</v>
      </c>
      <c r="G47" s="46" t="s">
        <v>49</v>
      </c>
      <c r="H47" s="44" t="s">
        <v>51</v>
      </c>
      <c r="I47" s="46" t="s">
        <v>49</v>
      </c>
    </row>
    <row r="48" spans="2:11" ht="30" customHeight="1" x14ac:dyDescent="0.2">
      <c r="B48" s="30" t="s">
        <v>27</v>
      </c>
      <c r="C48" s="7"/>
      <c r="D48" s="6"/>
      <c r="E48" s="56"/>
      <c r="F48" s="39"/>
      <c r="G48" s="5">
        <f t="shared" si="0"/>
        <v>0</v>
      </c>
      <c r="H48" s="6">
        <f t="shared" si="1"/>
        <v>0</v>
      </c>
      <c r="I48" s="5">
        <f t="shared" si="2"/>
        <v>0</v>
      </c>
    </row>
    <row r="49" spans="1:9" ht="30" customHeight="1" x14ac:dyDescent="0.2">
      <c r="B49" s="28" t="s">
        <v>22</v>
      </c>
      <c r="C49" s="7"/>
      <c r="D49" s="6"/>
      <c r="E49" s="56"/>
      <c r="F49" s="39"/>
      <c r="G49" s="5">
        <f t="shared" si="0"/>
        <v>0</v>
      </c>
      <c r="H49" s="6">
        <f t="shared" si="1"/>
        <v>0</v>
      </c>
      <c r="I49" s="5">
        <f t="shared" si="2"/>
        <v>0</v>
      </c>
    </row>
    <row r="50" spans="1:9" ht="50.1" customHeight="1" x14ac:dyDescent="0.2">
      <c r="B50" s="65" t="s">
        <v>29</v>
      </c>
      <c r="C50" s="67"/>
      <c r="D50" s="77"/>
      <c r="E50" s="79"/>
      <c r="F50" s="40"/>
      <c r="G50" s="73">
        <f t="shared" si="0"/>
        <v>0</v>
      </c>
      <c r="H50" s="75">
        <f t="shared" si="1"/>
        <v>0</v>
      </c>
      <c r="I50" s="73">
        <f t="shared" si="2"/>
        <v>0</v>
      </c>
    </row>
    <row r="51" spans="1:9" ht="53.4" customHeight="1" x14ac:dyDescent="0.2">
      <c r="A51" s="12"/>
      <c r="B51" s="66"/>
      <c r="C51" s="68"/>
      <c r="D51" s="78"/>
      <c r="E51" s="80"/>
      <c r="F51" s="41"/>
      <c r="G51" s="74"/>
      <c r="H51" s="76"/>
      <c r="I51" s="74"/>
    </row>
    <row r="52" spans="1:9" ht="30" customHeight="1" x14ac:dyDescent="0.2">
      <c r="A52" s="12"/>
      <c r="B52" s="21" t="s">
        <v>10</v>
      </c>
      <c r="C52" s="15"/>
      <c r="D52" s="14" t="s">
        <v>11</v>
      </c>
      <c r="E52" s="57" t="s">
        <v>11</v>
      </c>
      <c r="F52" s="42"/>
      <c r="G52" s="4">
        <f ca="1">SUM(G4:G51)</f>
        <v>0</v>
      </c>
      <c r="H52" s="4">
        <f>SUM(H4:H51)</f>
        <v>0</v>
      </c>
      <c r="I52" s="4">
        <f ca="1">SUM(I4:I51)</f>
        <v>0</v>
      </c>
    </row>
    <row r="53" spans="1:9" ht="15.75" customHeight="1" x14ac:dyDescent="0.2">
      <c r="B53" s="20" t="s">
        <v>12</v>
      </c>
      <c r="C53" s="19"/>
      <c r="D53" s="19"/>
      <c r="E53" s="19"/>
      <c r="F53" s="19"/>
      <c r="G53" s="19"/>
      <c r="H53" s="19"/>
      <c r="I53" s="19"/>
    </row>
    <row r="54" spans="1:9" ht="15.75" customHeight="1" x14ac:dyDescent="0.2">
      <c r="B54" s="20" t="s">
        <v>13</v>
      </c>
      <c r="C54" s="19"/>
      <c r="D54" s="19"/>
      <c r="E54" s="19"/>
      <c r="F54" s="19"/>
      <c r="G54" s="19"/>
      <c r="H54" s="19"/>
      <c r="I54" s="19"/>
    </row>
    <row r="55" spans="1:9" ht="15.75" customHeight="1" x14ac:dyDescent="0.2">
      <c r="B55" s="18" t="s">
        <v>30</v>
      </c>
      <c r="C55" s="16"/>
      <c r="D55" s="16"/>
      <c r="E55" s="16"/>
      <c r="F55" s="16"/>
      <c r="G55" s="16"/>
      <c r="H55" s="17"/>
      <c r="I55" s="17"/>
    </row>
    <row r="56" spans="1:9" ht="15.75" customHeight="1" x14ac:dyDescent="0.2">
      <c r="B56" s="3"/>
      <c r="C56" s="16"/>
      <c r="D56" s="16"/>
      <c r="E56" s="16"/>
      <c r="F56" s="16"/>
      <c r="G56" s="16"/>
      <c r="H56" s="17"/>
      <c r="I56" s="17"/>
    </row>
    <row r="57" spans="1:9" ht="15.75" customHeight="1" x14ac:dyDescent="0.2">
      <c r="B57" s="22" t="s">
        <v>14</v>
      </c>
      <c r="C57" s="22"/>
      <c r="D57" s="22"/>
      <c r="E57" s="22"/>
      <c r="F57" s="22"/>
      <c r="G57" s="22"/>
      <c r="H57" s="22"/>
    </row>
    <row r="58" spans="1:9" ht="40.35" customHeight="1" x14ac:dyDescent="0.2">
      <c r="B58" s="23" t="s">
        <v>15</v>
      </c>
      <c r="C58" s="71"/>
      <c r="D58" s="71"/>
      <c r="E58" s="71"/>
      <c r="F58" s="71"/>
      <c r="G58" s="71"/>
      <c r="H58" s="71"/>
      <c r="I58" s="72"/>
    </row>
    <row r="59" spans="1:9" ht="40.35" customHeight="1" x14ac:dyDescent="0.2">
      <c r="B59" s="23" t="s">
        <v>16</v>
      </c>
      <c r="C59" s="71"/>
      <c r="D59" s="71"/>
      <c r="E59" s="71"/>
      <c r="F59" s="71"/>
      <c r="G59" s="71"/>
      <c r="H59" s="71"/>
      <c r="I59" s="72"/>
    </row>
    <row r="60" spans="1:9" ht="40.35" customHeight="1" x14ac:dyDescent="0.2">
      <c r="B60" s="23" t="s">
        <v>17</v>
      </c>
      <c r="C60" s="71"/>
      <c r="D60" s="71"/>
      <c r="E60" s="71"/>
      <c r="F60" s="71"/>
      <c r="G60" s="71"/>
      <c r="H60" s="71"/>
      <c r="I60" s="72"/>
    </row>
    <row r="61" spans="1:9" ht="40.35" customHeight="1" x14ac:dyDescent="0.2">
      <c r="B61" s="24" t="s">
        <v>18</v>
      </c>
      <c r="C61" s="71"/>
      <c r="D61" s="71"/>
      <c r="E61" s="71"/>
      <c r="F61" s="71"/>
      <c r="G61" s="71"/>
      <c r="H61" s="71"/>
      <c r="I61" s="72"/>
    </row>
    <row r="62" spans="1:9" ht="79.5" customHeight="1" x14ac:dyDescent="0.2">
      <c r="B62" s="23" t="s">
        <v>19</v>
      </c>
      <c r="C62" s="71"/>
      <c r="D62" s="71"/>
      <c r="E62" s="71"/>
      <c r="F62" s="71"/>
      <c r="G62" s="71"/>
      <c r="H62" s="71"/>
      <c r="I62" s="72"/>
    </row>
    <row r="63" spans="1:9" ht="40.35" customHeight="1" x14ac:dyDescent="0.2">
      <c r="B63" s="23" t="s">
        <v>20</v>
      </c>
      <c r="C63" s="71"/>
      <c r="D63" s="71"/>
      <c r="E63" s="71"/>
      <c r="F63" s="71"/>
      <c r="G63" s="71"/>
      <c r="H63" s="71"/>
      <c r="I63" s="72"/>
    </row>
  </sheetData>
  <sheetProtection formatColumns="0" formatRows="0" insertColumns="0" insertRows="0" deleteColumns="0" deleteRows="0" autoFilter="0"/>
  <mergeCells count="23">
    <mergeCell ref="B16:B21"/>
    <mergeCell ref="B13:B15"/>
    <mergeCell ref="B41:B42"/>
    <mergeCell ref="B4:B5"/>
    <mergeCell ref="B6:B7"/>
    <mergeCell ref="B8:B9"/>
    <mergeCell ref="B10:B12"/>
    <mergeCell ref="B22:B25"/>
    <mergeCell ref="B26:B27"/>
    <mergeCell ref="B36:B38"/>
    <mergeCell ref="B50:B51"/>
    <mergeCell ref="C50:C51"/>
    <mergeCell ref="C60:I60"/>
    <mergeCell ref="C61:I61"/>
    <mergeCell ref="C62:I62"/>
    <mergeCell ref="C63:I63"/>
    <mergeCell ref="E50:E51"/>
    <mergeCell ref="G50:G51"/>
    <mergeCell ref="H50:H51"/>
    <mergeCell ref="I50:I51"/>
    <mergeCell ref="C58:I58"/>
    <mergeCell ref="C59:I59"/>
    <mergeCell ref="D50:D51"/>
  </mergeCells>
  <phoneticPr fontId="2"/>
  <pageMargins left="0.70866141732283472" right="0.70866141732283472" top="0.61" bottom="0.95" header="0.31496062992125984" footer="0.2"/>
  <pageSetup paperSize="9" scale="70" fitToHeight="0" orientation="portrait" cellComments="asDisplayed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EF8CB5AF88E22499BDBB2354EC25015" ma:contentTypeVersion="17" ma:contentTypeDescription="新しいドキュメントを作成します。" ma:contentTypeScope="" ma:versionID="492ea15b41c8ffabe0d6b90bdfa73fc9">
  <xsd:schema xmlns:xsd="http://www.w3.org/2001/XMLSchema" xmlns:xs="http://www.w3.org/2001/XMLSchema" xmlns:p="http://schemas.microsoft.com/office/2006/metadata/properties" xmlns:ns2="1d084e81-2610-4ffb-ac1c-ff1287654cdb" xmlns:ns3="85ec59af-1a16-40a0-b163-384e34c79a5c" targetNamespace="http://schemas.microsoft.com/office/2006/metadata/properties" ma:root="true" ma:fieldsID="a368f943b1047b0c4caba921dbf47443" ns2:_="" ns3:_="">
    <xsd:import namespace="1d084e81-2610-4ffb-ac1c-ff1287654cd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d084e81-2610-4ffb-ac1c-ff1287654cd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9fc2620d-dfc9-42ca-96d2-d62d5902184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1d084e81-2610-4ffb-ac1c-ff1287654cdb">
      <Terms xmlns="http://schemas.microsoft.com/office/infopath/2007/PartnerControls"/>
    </lcf76f155ced4ddcb4097134ff3c332f>
    <_x4f5c__x6210__x65e5__x6642_ xmlns="1d084e81-2610-4ffb-ac1c-ff1287654cdb" xsi:nil="true"/>
  </documentManagement>
</p:properties>
</file>

<file path=customXml/itemProps1.xml><?xml version="1.0" encoding="utf-8"?>
<ds:datastoreItem xmlns:ds="http://schemas.openxmlformats.org/officeDocument/2006/customXml" ds:itemID="{7575F80D-3F6F-4D96-80D4-6DAA66CF408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AE04DD0-83F8-490C-90D6-01807B1378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d084e81-2610-4ffb-ac1c-ff1287654cd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C6674C8-916D-4807-B542-4A168FCB6C5B}">
  <ds:schemaRefs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1d084e81-2610-4ffb-ac1c-ff1287654cdb"/>
    <ds:schemaRef ds:uri="http://purl.org/dc/elements/1.1/"/>
    <ds:schemaRef ds:uri="85ec59af-1a16-40a0-b163-384e34c79a5c"/>
    <ds:schemaRef ds:uri="http://www.w3.org/XML/1998/namespace"/>
    <ds:schemaRef ds:uri="http://schemas.microsoft.com/office/2006/metadata/properties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（様式１別添２記載例）</vt:lpstr>
    </vt:vector>
  </TitlesOfParts>
  <Manager/>
  <Company>農林水産省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加工食品クラスター輸出緊急対策事業</dc:title>
  <dc:subject/>
  <dc:creator>中村 美咲(NAKAMURA Misaki)</dc:creator>
  <cp:keywords/>
  <dc:description/>
  <cp:lastModifiedBy>柴 麻弓(JTB)</cp:lastModifiedBy>
  <cp:revision/>
  <cp:lastPrinted>2026-03-13T04:57:29Z</cp:lastPrinted>
  <dcterms:created xsi:type="dcterms:W3CDTF">2010-06-10T01:56:01Z</dcterms:created>
  <dcterms:modified xsi:type="dcterms:W3CDTF">2026-03-17T23:49:27Z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0x010100FEF8CB5AF88E22499BDBB2354EC25015</vt:lpwstr>
  </property>
  <property fmtid="{D5CDD505-2E9C-101B-9397-08002B2CF9AE}" pid="3" name="MediaServiceImageTags">
    <vt:lpwstr/>
  </property>
</Properties>
</file>