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U4316N0001\Desktop\"/>
    </mc:Choice>
  </mc:AlternateContent>
  <xr:revisionPtr revIDLastSave="0" documentId="8_{55E4131D-C9F5-437A-8B22-DD6E21843CC5}" xr6:coauthVersionLast="47" xr6:coauthVersionMax="47" xr10:uidLastSave="{00000000-0000-0000-0000-000000000000}"/>
  <bookViews>
    <workbookView xWindow="28680" yWindow="-3000" windowWidth="29040" windowHeight="15720" tabRatio="928" xr2:uid="{00000000-000D-0000-FFFF-FFFF00000000}"/>
  </bookViews>
  <sheets>
    <sheet name="様式１別添２" sheetId="45" r:id="rId1"/>
    <sheet name="様式１別添３" sheetId="46" r:id="rId2"/>
  </sheets>
  <definedNames>
    <definedName name="_xlnm.Print_Area" localSheetId="0">様式１別添２!$1:$85</definedName>
    <definedName name="_xlnm.Print_Area" localSheetId="1">様式１別添３!$A$1:$I$28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45" l="1"/>
  <c r="I29" i="45"/>
  <c r="G42" i="45"/>
  <c r="G41" i="45"/>
  <c r="G40" i="45"/>
  <c r="G39" i="45"/>
  <c r="G38" i="45"/>
  <c r="G37" i="45"/>
  <c r="G36" i="45"/>
  <c r="G35" i="45"/>
  <c r="G34" i="45"/>
  <c r="G33" i="45"/>
  <c r="G32" i="45"/>
  <c r="G31" i="45"/>
  <c r="G30" i="45"/>
  <c r="G29" i="45"/>
  <c r="G28" i="45"/>
  <c r="G27" i="45"/>
  <c r="G26" i="45"/>
  <c r="G25" i="45"/>
  <c r="G24" i="45"/>
  <c r="G23" i="45"/>
  <c r="G22" i="45"/>
  <c r="G21" i="45"/>
  <c r="G20" i="45"/>
  <c r="G19" i="45"/>
  <c r="G18" i="45"/>
  <c r="G17" i="45"/>
  <c r="G16" i="45"/>
  <c r="G15" i="45"/>
  <c r="G14" i="45"/>
  <c r="G13" i="45"/>
  <c r="G12" i="45"/>
  <c r="G11" i="45"/>
  <c r="G10" i="45"/>
  <c r="G9" i="45"/>
  <c r="G8" i="45"/>
  <c r="G7" i="45"/>
  <c r="G6" i="45"/>
  <c r="G5" i="45"/>
  <c r="G4" i="45"/>
  <c r="H11" i="46"/>
  <c r="H13" i="46" s="1"/>
  <c r="G11" i="46"/>
  <c r="G13" i="46" s="1"/>
  <c r="F11" i="46"/>
  <c r="F13" i="46" s="1"/>
  <c r="E11" i="46"/>
  <c r="E13" i="46" s="1"/>
  <c r="I10" i="46"/>
  <c r="I9" i="46"/>
  <c r="I11" i="46" l="1"/>
  <c r="I13" i="46"/>
  <c r="H41" i="45"/>
  <c r="I41" i="45" s="1"/>
  <c r="H40" i="45"/>
  <c r="I40" i="45" s="1"/>
  <c r="H39" i="45"/>
  <c r="H38" i="45"/>
  <c r="I38" i="45" s="1"/>
  <c r="H37" i="45"/>
  <c r="I37" i="45" s="1"/>
  <c r="H33" i="45"/>
  <c r="I33" i="45" s="1"/>
  <c r="H32" i="45"/>
  <c r="I32" i="45" s="1"/>
  <c r="H31" i="45"/>
  <c r="H30" i="45"/>
  <c r="I30" i="45" s="1"/>
  <c r="H28" i="45"/>
  <c r="I28" i="45" s="1"/>
  <c r="H24" i="45"/>
  <c r="I24" i="45" s="1"/>
  <c r="H23" i="45"/>
  <c r="I23" i="45" s="1"/>
  <c r="H21" i="45"/>
  <c r="I21" i="45" s="1"/>
  <c r="H20" i="45"/>
  <c r="I20" i="45" s="1"/>
  <c r="H16" i="45"/>
  <c r="I16" i="45" s="1"/>
  <c r="H15" i="45"/>
  <c r="I15" i="45" s="1"/>
  <c r="H13" i="45"/>
  <c r="I13" i="45" s="1"/>
  <c r="H12" i="45"/>
  <c r="I12" i="45" s="1"/>
  <c r="H8" i="45"/>
  <c r="I6" i="45"/>
  <c r="H22" i="45" l="1"/>
  <c r="I22" i="45" s="1"/>
  <c r="I31" i="45"/>
  <c r="I39" i="45"/>
  <c r="H14" i="45"/>
  <c r="I14" i="45" s="1"/>
  <c r="H18" i="45"/>
  <c r="I18" i="45" s="1"/>
  <c r="I7" i="45"/>
  <c r="H10" i="45"/>
  <c r="I10" i="45" s="1"/>
  <c r="H26" i="45"/>
  <c r="I26" i="45" s="1"/>
  <c r="H35" i="45"/>
  <c r="I35" i="45" s="1"/>
  <c r="I8" i="45"/>
  <c r="H11" i="45"/>
  <c r="I11" i="45" s="1"/>
  <c r="H19" i="45"/>
  <c r="I19" i="45" s="1"/>
  <c r="H27" i="45"/>
  <c r="I27" i="45" s="1"/>
  <c r="H36" i="45"/>
  <c r="I36" i="45" s="1"/>
  <c r="H9" i="45"/>
  <c r="I9" i="45" s="1"/>
  <c r="H17" i="45"/>
  <c r="I17" i="45" s="1"/>
  <c r="H25" i="45"/>
  <c r="I25" i="45" s="1"/>
  <c r="H34" i="45"/>
  <c r="I34" i="45" s="1"/>
  <c r="H43" i="45" l="1"/>
  <c r="I4" i="45"/>
  <c r="I5" i="45"/>
  <c r="I43" i="45" s="1"/>
  <c r="G43" i="45"/>
</calcChain>
</file>

<file path=xl/sharedStrings.xml><?xml version="1.0" encoding="utf-8"?>
<sst xmlns="http://schemas.openxmlformats.org/spreadsheetml/2006/main" count="82" uniqueCount="73">
  <si>
    <t>計</t>
    <rPh sb="0" eb="1">
      <t>ケイ</t>
    </rPh>
    <phoneticPr fontId="2"/>
  </si>
  <si>
    <t>事業別内訳　積算根拠　</t>
    <rPh sb="6" eb="10">
      <t>セキサンコンキョ</t>
    </rPh>
    <phoneticPr fontId="2"/>
  </si>
  <si>
    <t>費目</t>
    <rPh sb="0" eb="2">
      <t>ヒモク</t>
    </rPh>
    <phoneticPr fontId="2"/>
  </si>
  <si>
    <t>単価　　　　　（税別）</t>
    <rPh sb="0" eb="2">
      <t>タンカ</t>
    </rPh>
    <rPh sb="8" eb="9">
      <t>ゼイ</t>
    </rPh>
    <rPh sb="9" eb="10">
      <t>ベツ</t>
    </rPh>
    <phoneticPr fontId="2"/>
  </si>
  <si>
    <t>数</t>
    <rPh sb="0" eb="1">
      <t>カズ</t>
    </rPh>
    <phoneticPr fontId="2"/>
  </si>
  <si>
    <t>小計（Ａ)　　　　　　　　　　　　（税別）　　</t>
    <rPh sb="0" eb="2">
      <t>ショウケイ</t>
    </rPh>
    <rPh sb="18" eb="19">
      <t>ゼイ</t>
    </rPh>
    <rPh sb="19" eb="20">
      <t>ベツ</t>
    </rPh>
    <phoneticPr fontId="2"/>
  </si>
  <si>
    <t>税（Ｂ)</t>
    <rPh sb="0" eb="1">
      <t>ゼイ</t>
    </rPh>
    <phoneticPr fontId="2"/>
  </si>
  <si>
    <t>合計（Ａ+Ｂ)　
（税込）</t>
    <rPh sb="0" eb="2">
      <t>ゴウケイ</t>
    </rPh>
    <rPh sb="10" eb="12">
      <t>ゼイコミ</t>
    </rPh>
    <phoneticPr fontId="2"/>
  </si>
  <si>
    <t>旅費</t>
    <rPh sb="0" eb="2">
      <t>リョヒ</t>
    </rPh>
    <phoneticPr fontId="2"/>
  </si>
  <si>
    <t>需用費</t>
  </si>
  <si>
    <t>役務費</t>
  </si>
  <si>
    <t>合計</t>
    <rPh sb="0" eb="2">
      <t>ゴウケイ</t>
    </rPh>
    <phoneticPr fontId="2"/>
  </si>
  <si>
    <t>-</t>
    <phoneticPr fontId="2"/>
  </si>
  <si>
    <t>※必要に応じて行を増やし記載してください。</t>
    <rPh sb="7" eb="8">
      <t>ギョウ</t>
    </rPh>
    <phoneticPr fontId="2"/>
  </si>
  <si>
    <t>※航空券や海外における費用に関しては、免税や税率が10％でない場合がありますのでご注意ください。</t>
    <phoneticPr fontId="2"/>
  </si>
  <si>
    <t>委託先がある場合は、以下に記載してください。契約書（案）とお見積りなどの積算根拠の提出が必要です。</t>
    <rPh sb="0" eb="2">
      <t>イタク</t>
    </rPh>
    <rPh sb="2" eb="3">
      <t>サキ</t>
    </rPh>
    <rPh sb="6" eb="8">
      <t>バアイ</t>
    </rPh>
    <rPh sb="10" eb="12">
      <t>イカ</t>
    </rPh>
    <rPh sb="22" eb="25">
      <t>ケイヤクショ</t>
    </rPh>
    <rPh sb="26" eb="27">
      <t>アン</t>
    </rPh>
    <rPh sb="30" eb="32">
      <t>ミツモ</t>
    </rPh>
    <rPh sb="36" eb="40">
      <t>セキサンコンキョ</t>
    </rPh>
    <rPh sb="41" eb="43">
      <t>テイシュツ</t>
    </rPh>
    <rPh sb="44" eb="46">
      <t>ヒツヨウ</t>
    </rPh>
    <phoneticPr fontId="2"/>
  </si>
  <si>
    <t>委託先名称</t>
    <rPh sb="0" eb="2">
      <t>イタク</t>
    </rPh>
    <rPh sb="2" eb="3">
      <t>サキ</t>
    </rPh>
    <rPh sb="3" eb="5">
      <t>メイショウ</t>
    </rPh>
    <phoneticPr fontId="2"/>
  </si>
  <si>
    <t>住所</t>
    <rPh sb="0" eb="2">
      <t>ジュウショ</t>
    </rPh>
    <phoneticPr fontId="2"/>
  </si>
  <si>
    <t>電話</t>
    <rPh sb="0" eb="2">
      <t>デンワ</t>
    </rPh>
    <phoneticPr fontId="2"/>
  </si>
  <si>
    <t>委託する事業内容</t>
    <rPh sb="0" eb="2">
      <t>イタク</t>
    </rPh>
    <rPh sb="4" eb="6">
      <t>ジギョウ</t>
    </rPh>
    <rPh sb="6" eb="8">
      <t>ナイヨウ</t>
    </rPh>
    <phoneticPr fontId="2"/>
  </si>
  <si>
    <t>委託の必要性</t>
    <rPh sb="0" eb="2">
      <t>イタク</t>
    </rPh>
    <rPh sb="3" eb="6">
      <t>ヒツヨウセイ</t>
    </rPh>
    <phoneticPr fontId="2"/>
  </si>
  <si>
    <t>委託の金額</t>
    <rPh sb="0" eb="2">
      <t>イタク</t>
    </rPh>
    <rPh sb="3" eb="5">
      <t>キンガク</t>
    </rPh>
    <phoneticPr fontId="2"/>
  </si>
  <si>
    <t>7月1日～9月30日</t>
    <rPh sb="1" eb="2">
      <t>ガツ</t>
    </rPh>
    <rPh sb="3" eb="4">
      <t>ヒ</t>
    </rPh>
    <rPh sb="6" eb="7">
      <t>ガツ</t>
    </rPh>
    <rPh sb="9" eb="10">
      <t>ヒ</t>
    </rPh>
    <phoneticPr fontId="2"/>
  </si>
  <si>
    <t>10月1日～12月31日</t>
    <rPh sb="2" eb="3">
      <t>ガツ</t>
    </rPh>
    <rPh sb="4" eb="5">
      <t>ヒ</t>
    </rPh>
    <rPh sb="8" eb="9">
      <t>ガツ</t>
    </rPh>
    <rPh sb="11" eb="12">
      <t>ヒ</t>
    </rPh>
    <phoneticPr fontId="2"/>
  </si>
  <si>
    <t>－</t>
    <phoneticPr fontId="2"/>
  </si>
  <si>
    <t>（（ウ）の取組）</t>
    <phoneticPr fontId="2"/>
  </si>
  <si>
    <t>賃借料及び使用料</t>
    <rPh sb="3" eb="4">
      <t>オヨ</t>
    </rPh>
    <rPh sb="5" eb="8">
      <t>シヨウリョウ</t>
    </rPh>
    <phoneticPr fontId="2"/>
  </si>
  <si>
    <t>試作品の原材料費</t>
    <rPh sb="0" eb="3">
      <t>シサクヒン</t>
    </rPh>
    <rPh sb="4" eb="8">
      <t>ゲンザイリョウヒ</t>
    </rPh>
    <phoneticPr fontId="2"/>
  </si>
  <si>
    <t>分析・検査経費</t>
    <rPh sb="0" eb="2">
      <t>ブンセキ</t>
    </rPh>
    <rPh sb="3" eb="5">
      <t>ケンサ</t>
    </rPh>
    <rPh sb="5" eb="7">
      <t>ケイヒ</t>
    </rPh>
    <phoneticPr fontId="2"/>
  </si>
  <si>
    <t>機械導入費</t>
    <rPh sb="0" eb="2">
      <t>キカイ</t>
    </rPh>
    <rPh sb="2" eb="4">
      <t>ドウニュウ</t>
    </rPh>
    <rPh sb="4" eb="5">
      <t>ヒ</t>
    </rPh>
    <phoneticPr fontId="2"/>
  </si>
  <si>
    <t>製造ラインの変更・増設費</t>
    <rPh sb="0" eb="2">
      <t>セイゾウ</t>
    </rPh>
    <rPh sb="6" eb="8">
      <t>ヘンコウ</t>
    </rPh>
    <rPh sb="9" eb="12">
      <t>ゾウセツヒ</t>
    </rPh>
    <phoneticPr fontId="2"/>
  </si>
  <si>
    <t>輸入元国転換等に向けた緊急支援事業　実施計画の詳細</t>
    <rPh sb="0" eb="2">
      <t>ユニュウ</t>
    </rPh>
    <rPh sb="18" eb="22">
      <t>ジッシケイカク</t>
    </rPh>
    <rPh sb="23" eb="25">
      <t>ショウサイ</t>
    </rPh>
    <phoneticPr fontId="2"/>
  </si>
  <si>
    <t>○切り換え（増加）対象輸入元国：</t>
    <rPh sb="1" eb="2">
      <t>キ</t>
    </rPh>
    <rPh sb="3" eb="4">
      <t>カ</t>
    </rPh>
    <rPh sb="6" eb="8">
      <t>ゾウカ</t>
    </rPh>
    <rPh sb="9" eb="11">
      <t>タイショウ</t>
    </rPh>
    <rPh sb="11" eb="13">
      <t>ユニュウ</t>
    </rPh>
    <rPh sb="13" eb="14">
      <t>モト</t>
    </rPh>
    <rPh sb="14" eb="15">
      <t>コク</t>
    </rPh>
    <phoneticPr fontId="2"/>
  </si>
  <si>
    <t>4月20日～6月30日</t>
    <rPh sb="1" eb="2">
      <t>ガツ</t>
    </rPh>
    <rPh sb="4" eb="5">
      <t>ヒ</t>
    </rPh>
    <rPh sb="7" eb="8">
      <t>ガツ</t>
    </rPh>
    <rPh sb="10" eb="11">
      <t>ヒ</t>
    </rPh>
    <phoneticPr fontId="2"/>
  </si>
  <si>
    <t>1月1日～3月1日</t>
    <rPh sb="1" eb="2">
      <t>ガツ</t>
    </rPh>
    <rPh sb="3" eb="4">
      <t>ヒ</t>
    </rPh>
    <rPh sb="6" eb="7">
      <t>ガツ</t>
    </rPh>
    <rPh sb="8" eb="9">
      <t>ヒ</t>
    </rPh>
    <phoneticPr fontId="2"/>
  </si>
  <si>
    <t>数量</t>
    <rPh sb="0" eb="2">
      <t>スウリョウ</t>
    </rPh>
    <phoneticPr fontId="2"/>
  </si>
  <si>
    <t>2025年度（基準期間）(A)</t>
    <rPh sb="4" eb="5">
      <t>ネン</t>
    </rPh>
    <rPh sb="5" eb="6">
      <t>ド</t>
    </rPh>
    <rPh sb="7" eb="11">
      <t>キジュンキカン</t>
    </rPh>
    <phoneticPr fontId="2"/>
  </si>
  <si>
    <t>2026年度（事業期間）(B)</t>
    <rPh sb="4" eb="6">
      <t>ネンド</t>
    </rPh>
    <rPh sb="7" eb="9">
      <t>ジギョウ</t>
    </rPh>
    <rPh sb="9" eb="11">
      <t>キカン</t>
    </rPh>
    <phoneticPr fontId="2"/>
  </si>
  <si>
    <t>補助対象数量（C）＝(B)－（A）</t>
    <rPh sb="0" eb="4">
      <t>ホジョタイショウ</t>
    </rPh>
    <rPh sb="4" eb="6">
      <t>スウリョウ</t>
    </rPh>
    <phoneticPr fontId="2"/>
  </si>
  <si>
    <t>支援金単価（円/トン）(D)</t>
    <rPh sb="0" eb="5">
      <t>シエンキンタンカ</t>
    </rPh>
    <rPh sb="6" eb="7">
      <t>エン</t>
    </rPh>
    <phoneticPr fontId="2"/>
  </si>
  <si>
    <t>支援金額（C）×（D)</t>
    <rPh sb="0" eb="4">
      <t>シエンキンガク</t>
    </rPh>
    <phoneticPr fontId="2"/>
  </si>
  <si>
    <t>保管計画１</t>
    <rPh sb="0" eb="4">
      <t>ホカンケイカク</t>
    </rPh>
    <phoneticPr fontId="2"/>
  </si>
  <si>
    <t>保管期間</t>
    <rPh sb="0" eb="4">
      <t>ホカンキカン</t>
    </rPh>
    <phoneticPr fontId="2"/>
  </si>
  <si>
    <t>保管数量</t>
    <rPh sb="0" eb="4">
      <t>ホカンスウリョウ</t>
    </rPh>
    <phoneticPr fontId="2"/>
  </si>
  <si>
    <t>保管場所</t>
    <rPh sb="0" eb="4">
      <t>ホカンバショ</t>
    </rPh>
    <phoneticPr fontId="2"/>
  </si>
  <si>
    <t>取組内容</t>
    <rPh sb="0" eb="2">
      <t>トリクミ</t>
    </rPh>
    <rPh sb="2" eb="4">
      <t>ナイヨウ</t>
    </rPh>
    <phoneticPr fontId="2"/>
  </si>
  <si>
    <t xml:space="preserve">（※方法、手順、スケジュールなど具体的に記載してください。必ず事業実施計画と補助対象経費の積算根拠が対応するように記載をお願いいたします。）
</t>
    <rPh sb="38" eb="40">
      <t>ホジョ</t>
    </rPh>
    <rPh sb="40" eb="42">
      <t>タイショウ</t>
    </rPh>
    <phoneticPr fontId="2"/>
  </si>
  <si>
    <t>取組内容（新商品開発のテーマ、目的等）</t>
    <rPh sb="0" eb="4">
      <t>トリクミナイヨウ</t>
    </rPh>
    <rPh sb="5" eb="6">
      <t>シン</t>
    </rPh>
    <rPh sb="17" eb="18">
      <t>トウ</t>
    </rPh>
    <phoneticPr fontId="2"/>
  </si>
  <si>
    <t xml:space="preserve">（※大豆の搾油工程で生じた主産物及び副産物を対象とした新商品開発を対象とします。方法、手順、スケジュールなど具体的に記載してください。必ず事業実施計画と経費の積算根拠が対応するように記載をお願いいたします。）
</t>
    <phoneticPr fontId="2"/>
  </si>
  <si>
    <t>事業実施期間中の到達目標</t>
    <rPh sb="0" eb="2">
      <t>ジギョウ</t>
    </rPh>
    <rPh sb="2" eb="4">
      <t>ジッシ</t>
    </rPh>
    <rPh sb="4" eb="7">
      <t>キカンチュウ</t>
    </rPh>
    <rPh sb="8" eb="10">
      <t>トウタツ</t>
    </rPh>
    <rPh sb="10" eb="12">
      <t>モクヒョウ</t>
    </rPh>
    <phoneticPr fontId="2"/>
  </si>
  <si>
    <t>導入する設備等の用途、機能、
必要性等</t>
    <rPh sb="18" eb="19">
      <t>トウ</t>
    </rPh>
    <phoneticPr fontId="2"/>
  </si>
  <si>
    <t>（ア）　大豆の輸入元国を切り替える際、周年にわたり安定供給するための取組</t>
    <phoneticPr fontId="2"/>
  </si>
  <si>
    <t>（イ）　（ア）の取組を実施する場合に必要になる自社以外のサイロへの一時的な大豆
の保管</t>
    <phoneticPr fontId="2"/>
  </si>
  <si>
    <t>（ウ）　（ア）の取組に付随する新商品開発</t>
    <phoneticPr fontId="2"/>
  </si>
  <si>
    <t>別記様式第１号　別添２</t>
    <rPh sb="8" eb="10">
      <t>ベッテン</t>
    </rPh>
    <phoneticPr fontId="2"/>
  </si>
  <si>
    <t>別記様式１別添３</t>
    <rPh sb="0" eb="4">
      <t>ベッキヨウシキ</t>
    </rPh>
    <rPh sb="5" eb="7">
      <t>ベッテン</t>
    </rPh>
    <phoneticPr fontId="2"/>
  </si>
  <si>
    <t>経費等の内容</t>
    <rPh sb="0" eb="2">
      <t>ケイヒ</t>
    </rPh>
    <rPh sb="2" eb="3">
      <t>ナド</t>
    </rPh>
    <rPh sb="4" eb="6">
      <t>ナイヨウ</t>
    </rPh>
    <phoneticPr fontId="2"/>
  </si>
  <si>
    <t>食品表示に伴う包材資材
に伴う包材資材の更新費
（デザイン作成、初期費用、廃棄包装資材相当分の新包装資材分に限る。）
（（ウ）の取組）</t>
    <rPh sb="0" eb="2">
      <t>ショクヒン</t>
    </rPh>
    <rPh sb="2" eb="4">
      <t>ヒョウジ</t>
    </rPh>
    <rPh sb="5" eb="6">
      <t>トモナ</t>
    </rPh>
    <rPh sb="7" eb="9">
      <t>ホウザイ</t>
    </rPh>
    <rPh sb="9" eb="11">
      <t>シザイ</t>
    </rPh>
    <rPh sb="13" eb="14">
      <t>トモナ</t>
    </rPh>
    <rPh sb="15" eb="17">
      <t>ホウザイ</t>
    </rPh>
    <rPh sb="17" eb="19">
      <t>シザイ</t>
    </rPh>
    <rPh sb="20" eb="23">
      <t>コウシンヒ</t>
    </rPh>
    <phoneticPr fontId="2"/>
  </si>
  <si>
    <t>単位：トン、円(税別)</t>
    <rPh sb="0" eb="2">
      <t>タンイ</t>
    </rPh>
    <rPh sb="6" eb="7">
      <t>エン</t>
    </rPh>
    <rPh sb="8" eb="10">
      <t>ゼイベツ</t>
    </rPh>
    <phoneticPr fontId="2"/>
  </si>
  <si>
    <t>※事業が採択された際には、50万円以上の費用に関して、相見積もり又は随意契約の場合は理由書の提出が必要です。</t>
    <phoneticPr fontId="2"/>
  </si>
  <si>
    <t>支援金
（（ア）の取組）</t>
    <rPh sb="0" eb="3">
      <t>シエンキン</t>
    </rPh>
    <rPh sb="9" eb="11">
      <t>トリクミ</t>
    </rPh>
    <phoneticPr fontId="2"/>
  </si>
  <si>
    <t>保管料
（（イ）の取組）</t>
    <rPh sb="0" eb="3">
      <t>ホカンリョウ</t>
    </rPh>
    <phoneticPr fontId="2"/>
  </si>
  <si>
    <t>金利
（（イ）の取組）</t>
    <rPh sb="0" eb="2">
      <t>キンリ</t>
    </rPh>
    <phoneticPr fontId="2"/>
  </si>
  <si>
    <t>輸送料
（（イ）の取組）</t>
    <rPh sb="0" eb="3">
      <t>ユソウリョウ</t>
    </rPh>
    <phoneticPr fontId="2"/>
  </si>
  <si>
    <t>その他諸掛
（（イ）の取組）</t>
    <rPh sb="2" eb="3">
      <t>タ</t>
    </rPh>
    <rPh sb="3" eb="5">
      <t>ショガカリ</t>
    </rPh>
    <phoneticPr fontId="2"/>
  </si>
  <si>
    <r>
      <t xml:space="preserve">人件費
（（ウ）の取組）
</t>
    </r>
    <r>
      <rPr>
        <sz val="11"/>
        <color rgb="FFFF0000"/>
        <rFont val="ＭＳ 明朝"/>
        <family val="1"/>
        <charset val="128"/>
      </rPr>
      <t>（根拠提出要）</t>
    </r>
    <rPh sb="0" eb="3">
      <t>ジンケンヒ</t>
    </rPh>
    <rPh sb="14" eb="16">
      <t>コンキョ</t>
    </rPh>
    <rPh sb="16" eb="18">
      <t>テイシュツ</t>
    </rPh>
    <rPh sb="18" eb="19">
      <t>ヨウ</t>
    </rPh>
    <phoneticPr fontId="2"/>
  </si>
  <si>
    <r>
      <t xml:space="preserve">謝金
（（ウ）の取組）
</t>
    </r>
    <r>
      <rPr>
        <sz val="11"/>
        <color rgb="FFFF0000"/>
        <rFont val="ＭＳ 明朝"/>
        <family val="1"/>
        <charset val="128"/>
      </rPr>
      <t>（根拠提出要）</t>
    </r>
    <rPh sb="0" eb="2">
      <t>シャキン</t>
    </rPh>
    <phoneticPr fontId="2"/>
  </si>
  <si>
    <r>
      <t xml:space="preserve">賃金
（（ウ）の取組）
</t>
    </r>
    <r>
      <rPr>
        <sz val="11"/>
        <color rgb="FFFF0000"/>
        <rFont val="ＭＳ 明朝"/>
        <family val="1"/>
        <charset val="128"/>
      </rPr>
      <t>（根拠提出要）</t>
    </r>
    <rPh sb="0" eb="2">
      <t>チンギン</t>
    </rPh>
    <phoneticPr fontId="2"/>
  </si>
  <si>
    <t xml:space="preserve">
通信運搬費
</t>
    <rPh sb="1" eb="3">
      <t>ツウシン</t>
    </rPh>
    <rPh sb="3" eb="6">
      <t>ウンパンヒ</t>
    </rPh>
    <phoneticPr fontId="2"/>
  </si>
  <si>
    <r>
      <t xml:space="preserve">委託費
（（ウ）の取組）
</t>
    </r>
    <r>
      <rPr>
        <sz val="11"/>
        <color rgb="FFFF0000"/>
        <rFont val="ＭＳ 明朝"/>
        <family val="1"/>
        <charset val="128"/>
      </rPr>
      <t>契約書（案）と根拠提出要（（ウ）の総事業費の1/5以内）</t>
    </r>
    <rPh sb="0" eb="3">
      <t>イタクヒ</t>
    </rPh>
    <rPh sb="30" eb="31">
      <t>ソウ</t>
    </rPh>
    <phoneticPr fontId="2"/>
  </si>
  <si>
    <t>単位</t>
    <rPh sb="0" eb="2">
      <t>タンイ</t>
    </rPh>
    <phoneticPr fontId="2"/>
  </si>
  <si>
    <t>※　2025年度（基準期間）（A)の期間の全ての着荷日・数量が確認できる証拠書類を添付するとともに、以下に☑をつけてください。</t>
    <rPh sb="18" eb="20">
      <t>キカン</t>
    </rPh>
    <rPh sb="21" eb="22">
      <t>スベ</t>
    </rPh>
    <rPh sb="24" eb="27">
      <t>チャクニビ</t>
    </rPh>
    <rPh sb="28" eb="30">
      <t>スウリョウ</t>
    </rPh>
    <rPh sb="41" eb="43">
      <t>テンプ</t>
    </rPh>
    <rPh sb="50" eb="52">
      <t>イカ</t>
    </rPh>
    <phoneticPr fontId="2"/>
  </si>
  <si>
    <t>基準期間における着荷数量については、記載の数量が全部であり、意図的な除外・選別は行っていません。</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</si>
</sst>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ＭＳ Ｐゴシック"/>
      <family val="2"/>
      <charset val="128"/>
      <scheme val="minor"/>
    </font>
    <font>
      <sz val="10"/>
      <color theme="1"/>
      <name val="游明朝"/>
      <family val="2"/>
      <charset val="128"/>
    </font>
    <font>
      <sz val="6"/>
      <name val="ＭＳ Ｐゴシック"/>
      <family val="2"/>
      <charset val="128"/>
      <scheme val="minor"/>
    </font>
    <font>
      <sz val="11"/>
      <color theme="1"/>
      <name val="ＭＳ Ｐゴシック"/>
      <family val="2"/>
      <charset val="128"/>
      <scheme val="minor"/>
    </font>
    <font>
      <sz val="12"/>
      <name val="ＭＳ 明朝"/>
      <family val="1"/>
      <charset val="128"/>
    </font>
    <font>
      <sz val="11"/>
      <color theme="1"/>
      <name val="ＭＳ 明朝"/>
      <family val="1"/>
      <charset val="128"/>
    </font>
    <font>
      <sz val="11"/>
      <name val="ＭＳ 明朝"/>
      <family val="1"/>
      <charset val="128"/>
    </font>
    <font>
      <sz val="10"/>
      <color theme="1"/>
      <name val="ＭＳ 明朝"/>
      <family val="1"/>
      <charset val="128"/>
    </font>
    <font>
      <sz val="9"/>
      <color theme="1"/>
      <name val="ＭＳ 明朝"/>
      <family val="1"/>
      <charset val="128"/>
    </font>
    <font>
      <sz val="10"/>
      <color rgb="FFFF0000"/>
      <name val="ＭＳ 明朝"/>
      <family val="1"/>
      <charset val="128"/>
    </font>
    <font>
      <sz val="11"/>
      <color theme="1"/>
      <name val="ＭＳ Ｐゴシック"/>
      <family val="3"/>
      <charset val="128"/>
      <scheme val="minor"/>
    </font>
    <font>
      <b/>
      <sz val="10"/>
      <color rgb="FFFF0000"/>
      <name val="ＭＳ 明朝"/>
      <family val="1"/>
      <charset val="128"/>
    </font>
    <font>
      <b/>
      <sz val="11"/>
      <name val="ＭＳ 明朝"/>
      <family val="1"/>
      <charset val="128"/>
    </font>
    <font>
      <b/>
      <sz val="11"/>
      <color theme="1"/>
      <name val="ＭＳ 明朝"/>
      <family val="1"/>
      <charset val="128"/>
    </font>
    <font>
      <sz val="9"/>
      <color indexed="8"/>
      <name val="ＭＳ 明朝"/>
      <family val="1"/>
      <charset val="128"/>
    </font>
    <font>
      <sz val="11"/>
      <color rgb="FFFF0000"/>
      <name val="ＭＳ 明朝"/>
      <family val="1"/>
      <charset val="128"/>
    </font>
    <font>
      <sz val="10"/>
      <color theme="4" tint="-0.249977111117893"/>
      <name val="ＭＳ 明朝"/>
      <family val="1"/>
      <charset val="128"/>
    </font>
    <font>
      <sz val="16"/>
      <color theme="1"/>
      <name val="ＭＳ Ｐゴシック"/>
      <family val="3"/>
      <charset val="128"/>
      <scheme val="minor"/>
    </font>
    <font>
      <sz val="14"/>
      <name val="ＭＳ Ｐゴシック"/>
      <family val="3"/>
      <charset val="128"/>
      <scheme val="minor"/>
    </font>
    <font>
      <sz val="14"/>
      <color theme="1"/>
      <name val="ＭＳ Ｐゴシック"/>
      <family val="3"/>
      <charset val="128"/>
      <scheme val="minor"/>
    </font>
    <font>
      <sz val="16"/>
      <color theme="1"/>
      <name val="HGP創英角ﾎﾟｯﾌﾟ体"/>
      <family val="3"/>
      <charset val="128"/>
    </font>
    <font>
      <sz val="16"/>
      <color theme="1"/>
      <name val="ＭＳ Ｐゴシック"/>
      <family val="2"/>
      <charset val="128"/>
      <scheme val="minor"/>
    </font>
    <font>
      <sz val="16"/>
      <name val="HGP創英角ﾎﾟｯﾌﾟ体"/>
      <family val="3"/>
      <charset val="128"/>
    </font>
    <font>
      <sz val="16"/>
      <name val="ＭＳ Ｐゴシック"/>
      <family val="3"/>
      <charset val="128"/>
      <scheme val="minor"/>
    </font>
    <font>
      <sz val="16"/>
      <color theme="1"/>
      <name val="HGS創英角ﾎﾟｯﾌﾟ体"/>
      <family val="3"/>
      <charset val="128"/>
    </font>
    <font>
      <sz val="11"/>
      <name val="ＭＳ Ｐゴシック"/>
      <family val="3"/>
      <charset val="128"/>
      <scheme val="minor"/>
    </font>
    <font>
      <sz val="14"/>
      <color rgb="FFFF0000"/>
      <name val="ＭＳ Ｐゴシック"/>
      <family val="3"/>
      <charset val="128"/>
      <scheme val="minor"/>
    </font>
    <font>
      <sz val="14"/>
      <name val="ＭＳ Ｐゴシック"/>
      <family val="3"/>
      <charset val="128"/>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00"/>
        <bgColor indexed="64"/>
      </patternFill>
    </fill>
  </fills>
  <borders count="18">
    <border>
      <left/>
      <right/>
      <top/>
      <bottom/>
      <diagonal/>
    </border>
    <border>
      <left/>
      <right style="thin">
        <color auto="1"/>
      </right>
      <top/>
      <bottom/>
      <diagonal/>
    </border>
    <border>
      <left style="thin">
        <color auto="1"/>
      </left>
      <right/>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double">
        <color auto="1"/>
      </left>
      <right style="double">
        <color auto="1"/>
      </right>
      <top style="double">
        <color auto="1"/>
      </top>
      <bottom style="double">
        <color auto="1"/>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thin">
        <color auto="1"/>
      </left>
      <right style="hair">
        <color indexed="64"/>
      </right>
      <top style="thin">
        <color indexed="64"/>
      </top>
      <bottom style="thin">
        <color auto="1"/>
      </bottom>
      <diagonal/>
    </border>
  </borders>
  <cellStyleXfs count="6">
    <xf numFmtId="0" fontId="0" fillId="0" borderId="0">
      <alignment vertical="center"/>
    </xf>
    <xf numFmtId="38" fontId="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10" fillId="0" borderId="0">
      <alignment vertical="center"/>
    </xf>
  </cellStyleXfs>
  <cellXfs count="127">
    <xf numFmtId="0" fontId="0" fillId="0" borderId="0" xfId="0">
      <alignment vertical="center"/>
    </xf>
    <xf numFmtId="0" fontId="4" fillId="0" borderId="0" xfId="0" applyFont="1">
      <alignment vertical="center"/>
    </xf>
    <xf numFmtId="0" fontId="5" fillId="0" borderId="0" xfId="0" applyFont="1">
      <alignment vertical="center"/>
    </xf>
    <xf numFmtId="0" fontId="11" fillId="0" borderId="0" xfId="0" applyFont="1">
      <alignment vertical="center"/>
    </xf>
    <xf numFmtId="38" fontId="12" fillId="2" borderId="9" xfId="1" applyFont="1" applyFill="1" applyBorder="1" applyAlignment="1">
      <alignment vertical="center" shrinkToFit="1"/>
    </xf>
    <xf numFmtId="38" fontId="5" fillId="0" borderId="9" xfId="1" applyFont="1" applyBorder="1">
      <alignment vertical="center"/>
    </xf>
    <xf numFmtId="38" fontId="5" fillId="0" borderId="9" xfId="1" applyFont="1" applyBorder="1" applyProtection="1">
      <alignment vertical="center"/>
      <protection locked="0"/>
    </xf>
    <xf numFmtId="0" fontId="5" fillId="0" borderId="9" xfId="0" applyFont="1" applyBorder="1" applyAlignment="1" applyProtection="1">
      <alignment horizontal="left" vertical="top"/>
      <protection locked="0"/>
    </xf>
    <xf numFmtId="0" fontId="5" fillId="0" borderId="9" xfId="0" applyFont="1" applyBorder="1" applyAlignment="1" applyProtection="1">
      <alignment horizontal="left" vertical="top" shrinkToFit="1"/>
      <protection locked="0"/>
    </xf>
    <xf numFmtId="0" fontId="7" fillId="4" borderId="9" xfId="0" applyFont="1" applyFill="1" applyBorder="1" applyAlignment="1">
      <alignment horizontal="center" vertical="center" wrapText="1"/>
    </xf>
    <xf numFmtId="0" fontId="5" fillId="4" borderId="9" xfId="0" applyFont="1" applyFill="1" applyBorder="1" applyAlignment="1">
      <alignment horizontal="center" vertical="center"/>
    </xf>
    <xf numFmtId="0" fontId="5" fillId="0" borderId="0" xfId="5" applyFont="1">
      <alignment vertical="center"/>
    </xf>
    <xf numFmtId="0" fontId="14" fillId="0" borderId="0" xfId="5" applyFont="1">
      <alignment vertical="center"/>
    </xf>
    <xf numFmtId="0" fontId="15" fillId="0" borderId="0" xfId="0" applyFont="1">
      <alignment vertical="center"/>
    </xf>
    <xf numFmtId="0" fontId="13" fillId="0" borderId="9" xfId="0" applyFont="1" applyBorder="1" applyAlignment="1">
      <alignment horizontal="center" vertical="center"/>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lignment vertical="center"/>
    </xf>
    <xf numFmtId="0" fontId="16" fillId="0" borderId="0" xfId="0" applyFont="1" applyAlignment="1">
      <alignment vertical="top" wrapText="1"/>
    </xf>
    <xf numFmtId="0" fontId="16" fillId="0" borderId="0" xfId="0" applyFont="1" applyAlignment="1">
      <alignment vertical="top"/>
    </xf>
    <xf numFmtId="0" fontId="13" fillId="3" borderId="4" xfId="0" applyFont="1" applyFill="1" applyBorder="1" applyAlignment="1">
      <alignment horizontal="center" vertical="center" shrinkToFit="1"/>
    </xf>
    <xf numFmtId="0" fontId="5" fillId="5" borderId="0" xfId="0" applyFont="1" applyFill="1">
      <alignment vertical="center"/>
    </xf>
    <xf numFmtId="0" fontId="5" fillId="0" borderId="9" xfId="0" applyFont="1" applyBorder="1" applyAlignment="1">
      <alignment horizontal="center" vertical="center"/>
    </xf>
    <xf numFmtId="0" fontId="7" fillId="0" borderId="9" xfId="0" applyFont="1" applyBorder="1" applyAlignment="1">
      <alignment horizontal="center" vertical="center" shrinkToFit="1"/>
    </xf>
    <xf numFmtId="0" fontId="17" fillId="0" borderId="0" xfId="0" applyFont="1">
      <alignment vertical="center"/>
    </xf>
    <xf numFmtId="0" fontId="0" fillId="0" borderId="0" xfId="0" applyAlignment="1">
      <alignment vertical="center" wrapText="1"/>
    </xf>
    <xf numFmtId="0" fontId="17" fillId="0" borderId="0" xfId="0" applyFont="1" applyAlignment="1">
      <alignment horizontal="left" vertical="center"/>
    </xf>
    <xf numFmtId="0" fontId="17" fillId="0" borderId="0" xfId="0" applyFont="1" applyAlignment="1">
      <alignment horizontal="center" vertical="center"/>
    </xf>
    <xf numFmtId="0" fontId="17" fillId="0" borderId="5" xfId="0" applyFont="1" applyBorder="1" applyAlignment="1">
      <alignment horizontal="left"/>
    </xf>
    <xf numFmtId="0" fontId="17" fillId="0" borderId="5" xfId="0" applyFont="1" applyBorder="1">
      <alignment vertical="center"/>
    </xf>
    <xf numFmtId="0" fontId="17" fillId="0" borderId="5" xfId="0" applyFont="1" applyBorder="1" applyAlignment="1">
      <alignment horizontal="center" vertical="center"/>
    </xf>
    <xf numFmtId="0" fontId="17" fillId="0" borderId="0" xfId="0" applyFont="1" applyAlignment="1">
      <alignment horizontal="left"/>
    </xf>
    <xf numFmtId="0" fontId="17" fillId="0" borderId="3" xfId="0" applyFont="1" applyBorder="1">
      <alignment vertical="center"/>
    </xf>
    <xf numFmtId="0" fontId="17" fillId="0" borderId="6" xfId="0" applyFont="1" applyBorder="1">
      <alignment vertical="center"/>
    </xf>
    <xf numFmtId="0" fontId="18" fillId="0" borderId="8" xfId="0" applyFont="1" applyBorder="1" applyAlignment="1">
      <alignment horizontal="center" vertical="center"/>
    </xf>
    <xf numFmtId="0" fontId="19" fillId="0" borderId="8" xfId="0" applyFont="1" applyBorder="1" applyAlignment="1">
      <alignment horizontal="center" vertical="center"/>
    </xf>
    <xf numFmtId="0" fontId="17" fillId="0" borderId="10" xfId="0" applyFont="1" applyBorder="1" applyAlignment="1">
      <alignment horizontal="center" vertical="center" wrapText="1"/>
    </xf>
    <xf numFmtId="0" fontId="17" fillId="0" borderId="9" xfId="0" applyFont="1" applyBorder="1">
      <alignment vertical="center"/>
    </xf>
    <xf numFmtId="38" fontId="20" fillId="0" borderId="9" xfId="1" applyFont="1" applyFill="1" applyBorder="1" applyAlignment="1">
      <alignment horizontal="right" vertical="center"/>
    </xf>
    <xf numFmtId="38" fontId="20" fillId="0" borderId="2" xfId="1" applyFont="1" applyFill="1" applyBorder="1" applyAlignment="1">
      <alignment horizontal="right" vertical="center"/>
    </xf>
    <xf numFmtId="38" fontId="20" fillId="0" borderId="12" xfId="1" applyFont="1" applyFill="1" applyBorder="1" applyAlignment="1">
      <alignment horizontal="right" vertical="center"/>
    </xf>
    <xf numFmtId="0" fontId="0" fillId="0" borderId="0" xfId="0" applyAlignment="1">
      <alignment horizontal="center" vertical="center" wrapText="1"/>
    </xf>
    <xf numFmtId="0" fontId="0" fillId="0" borderId="0" xfId="0" applyAlignment="1">
      <alignment horizontal="center" vertical="center"/>
    </xf>
    <xf numFmtId="38" fontId="20" fillId="0" borderId="8" xfId="1" applyFont="1" applyFill="1" applyBorder="1" applyAlignment="1">
      <alignment horizontal="right" vertical="center"/>
    </xf>
    <xf numFmtId="38" fontId="20" fillId="0" borderId="10" xfId="1" applyFont="1" applyFill="1" applyBorder="1" applyAlignment="1">
      <alignment horizontal="right" vertical="center"/>
    </xf>
    <xf numFmtId="38" fontId="20" fillId="0" borderId="8" xfId="1" applyFont="1" applyBorder="1">
      <alignment vertical="center"/>
    </xf>
    <xf numFmtId="38" fontId="20" fillId="0" borderId="13" xfId="1" applyFont="1" applyBorder="1">
      <alignment vertical="center"/>
    </xf>
    <xf numFmtId="0" fontId="17" fillId="0" borderId="0" xfId="0" applyFont="1" applyAlignment="1">
      <alignment horizontal="center" vertical="center" wrapText="1"/>
    </xf>
    <xf numFmtId="0" fontId="21" fillId="0" borderId="0" xfId="0" applyFont="1">
      <alignment vertical="center"/>
    </xf>
    <xf numFmtId="0" fontId="23" fillId="0" borderId="0" xfId="0" applyFont="1">
      <alignment vertical="center"/>
    </xf>
    <xf numFmtId="0" fontId="7" fillId="0" borderId="9" xfId="0" applyFont="1" applyBorder="1" applyAlignment="1">
      <alignment horizontal="center" vertical="center" wrapText="1"/>
    </xf>
    <xf numFmtId="0" fontId="5" fillId="0" borderId="9" xfId="0" applyFont="1" applyBorder="1" applyAlignment="1">
      <alignment horizontal="right" vertical="center" wrapText="1"/>
    </xf>
    <xf numFmtId="0" fontId="23" fillId="0" borderId="0" xfId="0" applyFont="1" applyAlignment="1">
      <alignment horizontal="left" vertical="center"/>
    </xf>
    <xf numFmtId="0" fontId="6" fillId="4" borderId="9" xfId="0" applyFont="1" applyFill="1" applyBorder="1" applyAlignment="1">
      <alignment horizontal="center" vertical="center"/>
    </xf>
    <xf numFmtId="0" fontId="6" fillId="3" borderId="11" xfId="0" applyFont="1" applyFill="1" applyBorder="1" applyAlignment="1">
      <alignment horizontal="center" vertical="center" shrinkToFit="1"/>
    </xf>
    <xf numFmtId="0" fontId="6" fillId="3" borderId="12" xfId="0" applyFont="1" applyFill="1" applyBorder="1" applyAlignment="1">
      <alignment horizontal="center" vertical="center" shrinkToFit="1"/>
    </xf>
    <xf numFmtId="0" fontId="6" fillId="3" borderId="10" xfId="0" applyFont="1" applyFill="1" applyBorder="1" applyAlignment="1">
      <alignment horizontal="center" vertical="center" shrinkToFit="1"/>
    </xf>
    <xf numFmtId="0" fontId="23" fillId="0" borderId="0" xfId="0" applyFont="1" applyAlignment="1">
      <alignment horizontal="right" vertical="center"/>
    </xf>
    <xf numFmtId="0" fontId="23" fillId="0" borderId="0" xfId="0" applyFont="1" applyAlignment="1">
      <alignment horizontal="center" vertical="center" wrapText="1"/>
    </xf>
    <xf numFmtId="0" fontId="25" fillId="0" borderId="0" xfId="0" applyFont="1" applyAlignment="1">
      <alignment vertical="center" wrapText="1"/>
    </xf>
    <xf numFmtId="0" fontId="25" fillId="0" borderId="0" xfId="0" applyFont="1">
      <alignment vertical="center"/>
    </xf>
    <xf numFmtId="0" fontId="6" fillId="3" borderId="10" xfId="0" applyFont="1" applyFill="1" applyBorder="1" applyAlignment="1">
      <alignment horizontal="center" vertical="center" wrapText="1" shrinkToFit="1"/>
    </xf>
    <xf numFmtId="0" fontId="6" fillId="3" borderId="11" xfId="0" applyFont="1" applyFill="1" applyBorder="1" applyAlignment="1">
      <alignment horizontal="center" vertical="center" wrapText="1" shrinkToFit="1"/>
    </xf>
    <xf numFmtId="0" fontId="7" fillId="4" borderId="8" xfId="0" applyFont="1" applyFill="1" applyBorder="1" applyAlignment="1">
      <alignment horizontal="center" vertical="center" wrapText="1"/>
    </xf>
    <xf numFmtId="0" fontId="7" fillId="0" borderId="8" xfId="0" applyFont="1" applyBorder="1" applyAlignment="1">
      <alignment horizontal="center" vertical="center" wrapText="1"/>
    </xf>
    <xf numFmtId="38" fontId="5" fillId="0" borderId="8" xfId="1" applyFont="1" applyBorder="1" applyProtection="1">
      <alignment vertical="center"/>
      <protection locked="0"/>
    </xf>
    <xf numFmtId="0" fontId="7" fillId="4" borderId="14" xfId="0" applyFont="1" applyFill="1" applyBorder="1" applyAlignment="1">
      <alignment horizontal="center" vertical="center" wrapText="1"/>
    </xf>
    <xf numFmtId="0" fontId="7" fillId="0" borderId="14" xfId="0" applyFont="1" applyBorder="1" applyAlignment="1">
      <alignment horizontal="center" vertical="center" wrapText="1"/>
    </xf>
    <xf numFmtId="38" fontId="5" fillId="0" borderId="14" xfId="1" applyFont="1" applyBorder="1" applyProtection="1">
      <alignment vertical="center"/>
      <protection locked="0"/>
    </xf>
    <xf numFmtId="38" fontId="5" fillId="0" borderId="15" xfId="1" applyFont="1" applyBorder="1" applyAlignment="1" applyProtection="1">
      <alignment horizontal="center" vertical="center"/>
      <protection locked="0"/>
    </xf>
    <xf numFmtId="38" fontId="5" fillId="0" borderId="16" xfId="1" applyFont="1" applyBorder="1" applyAlignment="1" applyProtection="1">
      <alignment horizontal="center" vertical="center"/>
      <protection locked="0"/>
    </xf>
    <xf numFmtId="0" fontId="13" fillId="0" borderId="14" xfId="0" applyFont="1" applyBorder="1" applyAlignment="1">
      <alignment vertical="center" shrinkToFit="1"/>
    </xf>
    <xf numFmtId="38" fontId="5" fillId="0" borderId="17" xfId="1" applyFont="1" applyBorder="1" applyProtection="1">
      <alignment vertical="center"/>
      <protection locked="0"/>
    </xf>
    <xf numFmtId="0" fontId="18" fillId="0" borderId="0" xfId="0" applyFont="1" applyAlignment="1">
      <alignment horizontal="left" vertical="center"/>
    </xf>
    <xf numFmtId="0" fontId="26" fillId="0" borderId="0" xfId="0" applyFont="1" applyAlignment="1">
      <alignment horizontal="center" vertical="center" wrapText="1"/>
    </xf>
    <xf numFmtId="0" fontId="18" fillId="0" borderId="0" xfId="0" applyFont="1" applyAlignment="1">
      <alignment horizontal="left" vertical="center"/>
      <extLst>
        <ext xmlns:xfpb="http://schemas.microsoft.com/office/spreadsheetml/2022/featurepropertybag" uri="{C7286773-470A-42A8-94C5-96B5CB345126}">
          <xfpb:xfComplement i="0"/>
        </ext>
      </extLst>
    </xf>
    <xf numFmtId="0" fontId="27" fillId="2" borderId="0" xfId="0" applyFont="1" applyFill="1">
      <alignment vertical="center"/>
    </xf>
    <xf numFmtId="38" fontId="13" fillId="0" borderId="9" xfId="0" applyNumberFormat="1" applyFont="1" applyBorder="1" applyAlignment="1">
      <alignment horizontal="center" vertical="center" shrinkToFit="1"/>
    </xf>
    <xf numFmtId="0" fontId="13" fillId="0" borderId="8" xfId="0" applyFont="1" applyBorder="1" applyAlignment="1">
      <alignment horizontal="center" vertical="center" shrinkToFit="1"/>
    </xf>
    <xf numFmtId="0" fontId="5" fillId="0" borderId="7" xfId="0" applyFont="1" applyBorder="1" applyAlignment="1" applyProtection="1">
      <alignment horizontal="left" vertical="center" shrinkToFit="1"/>
      <protection locked="0"/>
    </xf>
    <xf numFmtId="0" fontId="5" fillId="0" borderId="6" xfId="0" applyFont="1" applyBorder="1" applyAlignment="1" applyProtection="1">
      <alignment horizontal="left" vertical="center" shrinkToFit="1"/>
      <protection locked="0"/>
    </xf>
    <xf numFmtId="38" fontId="5" fillId="0" borderId="3" xfId="1" applyFont="1" applyBorder="1" applyAlignment="1" applyProtection="1">
      <alignment horizontal="center" vertical="center"/>
      <protection locked="0"/>
    </xf>
    <xf numFmtId="38" fontId="5" fillId="0" borderId="4" xfId="1" applyFont="1" applyBorder="1" applyAlignment="1" applyProtection="1">
      <alignment horizontal="center" vertical="center"/>
      <protection locked="0"/>
    </xf>
    <xf numFmtId="38" fontId="5" fillId="0" borderId="10" xfId="1" applyFont="1" applyBorder="1" applyAlignment="1">
      <alignment horizontal="right" vertical="center"/>
    </xf>
    <xf numFmtId="38" fontId="5" fillId="0" borderId="11" xfId="1" applyFont="1" applyBorder="1" applyAlignment="1">
      <alignment horizontal="right" vertical="center"/>
    </xf>
    <xf numFmtId="38" fontId="5" fillId="0" borderId="10" xfId="1" applyFont="1" applyBorder="1" applyAlignment="1" applyProtection="1">
      <alignment horizontal="right" vertical="center"/>
      <protection locked="0"/>
    </xf>
    <xf numFmtId="38" fontId="5" fillId="0" borderId="11" xfId="1" applyFont="1" applyBorder="1" applyAlignment="1" applyProtection="1">
      <alignment horizontal="right" vertical="center"/>
      <protection locked="0"/>
    </xf>
    <xf numFmtId="38" fontId="5" fillId="0" borderId="10" xfId="1" applyFont="1" applyBorder="1" applyAlignment="1" applyProtection="1">
      <alignment horizontal="center" vertical="center"/>
      <protection locked="0"/>
    </xf>
    <xf numFmtId="38" fontId="5" fillId="0" borderId="11" xfId="1" applyFont="1" applyBorder="1" applyAlignment="1" applyProtection="1">
      <alignment horizontal="center" vertical="center"/>
      <protection locked="0"/>
    </xf>
    <xf numFmtId="0" fontId="6" fillId="3" borderId="10" xfId="0" applyFont="1" applyFill="1" applyBorder="1" applyAlignment="1">
      <alignment horizontal="center" vertical="center" wrapText="1" shrinkToFit="1"/>
    </xf>
    <xf numFmtId="0" fontId="6" fillId="3" borderId="11" xfId="0" applyFont="1" applyFill="1" applyBorder="1" applyAlignment="1">
      <alignment horizontal="center" vertical="center" wrapText="1" shrinkToFit="1"/>
    </xf>
    <xf numFmtId="0" fontId="6" fillId="3" borderId="12" xfId="0" applyFont="1" applyFill="1" applyBorder="1" applyAlignment="1">
      <alignment horizontal="center" vertical="center" wrapText="1" shrinkToFit="1"/>
    </xf>
    <xf numFmtId="0" fontId="6" fillId="3" borderId="10" xfId="0" applyFont="1" applyFill="1" applyBorder="1" applyAlignment="1">
      <alignment horizontal="center" vertical="top" wrapText="1" shrinkToFit="1"/>
    </xf>
    <xf numFmtId="0" fontId="6" fillId="3" borderId="11" xfId="0" applyFont="1" applyFill="1" applyBorder="1" applyAlignment="1">
      <alignment horizontal="center" vertical="top" wrapText="1" shrinkToFit="1"/>
    </xf>
    <xf numFmtId="0" fontId="5" fillId="0" borderId="10" xfId="0" applyFont="1" applyBorder="1" applyAlignment="1" applyProtection="1">
      <alignment horizontal="center" vertical="top"/>
      <protection locked="0"/>
    </xf>
    <xf numFmtId="0" fontId="5" fillId="0" borderId="11" xfId="0" applyFont="1" applyBorder="1" applyAlignment="1" applyProtection="1">
      <alignment horizontal="center" vertical="top"/>
      <protection locked="0"/>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xf>
    <xf numFmtId="0" fontId="6" fillId="3" borderId="11" xfId="0" applyFont="1" applyFill="1" applyBorder="1" applyAlignment="1">
      <alignment horizontal="center" vertical="center" shrinkToFit="1"/>
    </xf>
    <xf numFmtId="0" fontId="17" fillId="0" borderId="8" xfId="0" applyFont="1" applyBorder="1" applyAlignment="1">
      <alignment horizontal="center" vertical="center"/>
    </xf>
    <xf numFmtId="0" fontId="17" fillId="0" borderId="6" xfId="0" applyFont="1" applyBorder="1" applyAlignment="1">
      <alignment horizontal="center" vertical="center"/>
    </xf>
    <xf numFmtId="0" fontId="20" fillId="0" borderId="8" xfId="0" applyFont="1" applyBorder="1" applyAlignment="1">
      <alignment horizontal="left" vertical="center" wrapText="1"/>
    </xf>
    <xf numFmtId="0" fontId="20" fillId="0" borderId="7" xfId="0" applyFont="1" applyBorder="1" applyAlignment="1">
      <alignment horizontal="left" vertical="center" wrapText="1"/>
    </xf>
    <xf numFmtId="0" fontId="20" fillId="0" borderId="6" xfId="0" applyFont="1" applyBorder="1" applyAlignment="1">
      <alignment horizontal="left" vertical="center" wrapText="1"/>
    </xf>
    <xf numFmtId="0" fontId="17" fillId="0" borderId="8" xfId="0" applyFont="1" applyBorder="1" applyAlignment="1">
      <alignment horizontal="center" vertical="center" wrapText="1"/>
    </xf>
    <xf numFmtId="0" fontId="17" fillId="0" borderId="6" xfId="0" applyFont="1" applyBorder="1" applyAlignment="1">
      <alignment horizontal="center" vertical="center" wrapText="1"/>
    </xf>
    <xf numFmtId="0" fontId="24" fillId="0" borderId="8" xfId="0" applyFont="1" applyBorder="1" applyAlignment="1">
      <alignment horizontal="left" vertical="center" wrapText="1"/>
    </xf>
    <xf numFmtId="0" fontId="24" fillId="0" borderId="7" xfId="0" applyFont="1" applyBorder="1" applyAlignment="1">
      <alignment horizontal="left" vertical="center" wrapText="1"/>
    </xf>
    <xf numFmtId="0" fontId="24" fillId="0" borderId="6" xfId="0" applyFont="1" applyBorder="1" applyAlignment="1">
      <alignment horizontal="left" vertical="center" wrapText="1"/>
    </xf>
    <xf numFmtId="0" fontId="23" fillId="0" borderId="8" xfId="0" applyFont="1" applyBorder="1" applyAlignment="1">
      <alignment horizontal="left" vertical="top" wrapText="1"/>
    </xf>
    <xf numFmtId="0" fontId="23" fillId="0" borderId="7" xfId="0" applyFont="1" applyBorder="1" applyAlignment="1">
      <alignment horizontal="left" vertical="top" wrapText="1"/>
    </xf>
    <xf numFmtId="0" fontId="23" fillId="0" borderId="6" xfId="0" applyFont="1" applyBorder="1" applyAlignment="1">
      <alignment horizontal="left" vertical="top" wrapText="1"/>
    </xf>
    <xf numFmtId="0" fontId="23" fillId="0" borderId="8" xfId="0" applyFont="1" applyBorder="1" applyAlignment="1">
      <alignment horizontal="center" vertical="center"/>
    </xf>
    <xf numFmtId="0" fontId="23" fillId="0" borderId="6" xfId="0" applyFont="1" applyBorder="1" applyAlignment="1">
      <alignment horizontal="center" vertical="center"/>
    </xf>
    <xf numFmtId="0" fontId="17" fillId="0" borderId="7" xfId="0" applyFont="1" applyBorder="1" applyAlignment="1">
      <alignment horizontal="center" vertical="center" wrapText="1"/>
    </xf>
    <xf numFmtId="0" fontId="23" fillId="0" borderId="0" xfId="0" applyFont="1" applyAlignment="1">
      <alignment horizontal="left" vertical="center"/>
    </xf>
    <xf numFmtId="0" fontId="17" fillId="0" borderId="0" xfId="0" applyFont="1" applyAlignment="1">
      <alignment horizontal="center" vertical="center"/>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22" fillId="0" borderId="8" xfId="0" applyFont="1" applyBorder="1" applyAlignment="1">
      <alignment horizontal="left" vertical="center"/>
    </xf>
    <xf numFmtId="0" fontId="23" fillId="0" borderId="7" xfId="0" applyFont="1" applyBorder="1" applyAlignment="1">
      <alignment horizontal="left" vertical="center"/>
    </xf>
    <xf numFmtId="0" fontId="23" fillId="0" borderId="6" xfId="0" applyFont="1" applyBorder="1" applyAlignment="1">
      <alignment horizontal="left" vertical="center"/>
    </xf>
    <xf numFmtId="0" fontId="20" fillId="0" borderId="8" xfId="0" applyFont="1" applyBorder="1" applyAlignment="1">
      <alignment horizontal="left" vertical="center"/>
    </xf>
    <xf numFmtId="0" fontId="17" fillId="0" borderId="7" xfId="0" applyFont="1" applyBorder="1" applyAlignment="1">
      <alignment horizontal="left" vertical="center"/>
    </xf>
    <xf numFmtId="0" fontId="17" fillId="0" borderId="6" xfId="0" applyFont="1" applyBorder="1" applyAlignment="1">
      <alignment horizontal="left" vertical="center"/>
    </xf>
  </cellXfs>
  <cellStyles count="6">
    <cellStyle name="パーセント 2" xfId="4" xr:uid="{00000000-0005-0000-0000-000001000000}"/>
    <cellStyle name="桁区切り" xfId="1" builtinId="6"/>
    <cellStyle name="桁区切り 2" xfId="3" xr:uid="{00000000-0005-0000-0000-000003000000}"/>
    <cellStyle name="標準" xfId="0" builtinId="0"/>
    <cellStyle name="標準 2" xfId="2" xr:uid="{00000000-0005-0000-0000-000005000000}"/>
    <cellStyle name="標準 3" xfId="5" xr:uid="{0C7ECC63-A151-45A2-A7A9-BC5FEDC0561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2</xdr:col>
      <xdr:colOff>2238375</xdr:colOff>
      <xdr:row>42</xdr:row>
      <xdr:rowOff>0</xdr:rowOff>
    </xdr:from>
    <xdr:ext cx="184731" cy="264560"/>
    <xdr:sp macro="" textlink="">
      <xdr:nvSpPr>
        <xdr:cNvPr id="2" name="テキスト ボックス 1">
          <a:extLst>
            <a:ext uri="{FF2B5EF4-FFF2-40B4-BE49-F238E27FC236}">
              <a16:creationId xmlns:a16="http://schemas.microsoft.com/office/drawing/2014/main" id="{33301AE5-89C1-447B-BFE0-F12AFD473558}"/>
            </a:ext>
          </a:extLst>
        </xdr:cNvPr>
        <xdr:cNvSpPr txBox="1"/>
      </xdr:nvSpPr>
      <xdr:spPr>
        <a:xfrm>
          <a:off x="4076700" y="1520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2</xdr:col>
      <xdr:colOff>2238375</xdr:colOff>
      <xdr:row>42</xdr:row>
      <xdr:rowOff>0</xdr:rowOff>
    </xdr:from>
    <xdr:ext cx="184731" cy="264560"/>
    <xdr:sp macro="" textlink="">
      <xdr:nvSpPr>
        <xdr:cNvPr id="3" name="テキスト ボックス 2">
          <a:extLst>
            <a:ext uri="{FF2B5EF4-FFF2-40B4-BE49-F238E27FC236}">
              <a16:creationId xmlns:a16="http://schemas.microsoft.com/office/drawing/2014/main" id="{F792C443-3038-4B3C-BBF7-E3B2383D7EF7}"/>
            </a:ext>
          </a:extLst>
        </xdr:cNvPr>
        <xdr:cNvSpPr txBox="1"/>
      </xdr:nvSpPr>
      <xdr:spPr>
        <a:xfrm>
          <a:off x="4076700" y="1520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2</xdr:col>
      <xdr:colOff>2238375</xdr:colOff>
      <xdr:row>42</xdr:row>
      <xdr:rowOff>0</xdr:rowOff>
    </xdr:from>
    <xdr:ext cx="184731" cy="264560"/>
    <xdr:sp macro="" textlink="">
      <xdr:nvSpPr>
        <xdr:cNvPr id="4" name="テキスト ボックス 3">
          <a:extLst>
            <a:ext uri="{FF2B5EF4-FFF2-40B4-BE49-F238E27FC236}">
              <a16:creationId xmlns:a16="http://schemas.microsoft.com/office/drawing/2014/main" id="{59A99607-512A-4A7B-8E4F-4E95EFFDA890}"/>
            </a:ext>
          </a:extLst>
        </xdr:cNvPr>
        <xdr:cNvSpPr txBox="1"/>
      </xdr:nvSpPr>
      <xdr:spPr>
        <a:xfrm>
          <a:off x="4076700" y="1520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2</xdr:col>
      <xdr:colOff>2238375</xdr:colOff>
      <xdr:row>42</xdr:row>
      <xdr:rowOff>0</xdr:rowOff>
    </xdr:from>
    <xdr:ext cx="184731" cy="264560"/>
    <xdr:sp macro="" textlink="">
      <xdr:nvSpPr>
        <xdr:cNvPr id="5" name="テキスト ボックス 4">
          <a:extLst>
            <a:ext uri="{FF2B5EF4-FFF2-40B4-BE49-F238E27FC236}">
              <a16:creationId xmlns:a16="http://schemas.microsoft.com/office/drawing/2014/main" id="{C85750EA-A32E-4446-AB08-A1F6ED00A977}"/>
            </a:ext>
          </a:extLst>
        </xdr:cNvPr>
        <xdr:cNvSpPr txBox="1"/>
      </xdr:nvSpPr>
      <xdr:spPr>
        <a:xfrm>
          <a:off x="4076700" y="1520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2</xdr:col>
      <xdr:colOff>2238375</xdr:colOff>
      <xdr:row>42</xdr:row>
      <xdr:rowOff>0</xdr:rowOff>
    </xdr:from>
    <xdr:ext cx="184731" cy="264560"/>
    <xdr:sp macro="" textlink="">
      <xdr:nvSpPr>
        <xdr:cNvPr id="6" name="テキスト ボックス 5">
          <a:extLst>
            <a:ext uri="{FF2B5EF4-FFF2-40B4-BE49-F238E27FC236}">
              <a16:creationId xmlns:a16="http://schemas.microsoft.com/office/drawing/2014/main" id="{B6A16EA3-0D62-4B77-A502-AC5E5A99CBC7}"/>
            </a:ext>
          </a:extLst>
        </xdr:cNvPr>
        <xdr:cNvSpPr txBox="1"/>
      </xdr:nvSpPr>
      <xdr:spPr>
        <a:xfrm>
          <a:off x="4076700" y="1520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A1CF2-056F-4862-B4D7-5D368F9DD81F}">
  <dimension ref="A1:M54"/>
  <sheetViews>
    <sheetView showGridLines="0" tabSelected="1" topLeftCell="A23" zoomScaleNormal="100" zoomScaleSheetLayoutView="85" workbookViewId="0">
      <selection activeCell="C39" sqref="C39"/>
    </sheetView>
  </sheetViews>
  <sheetFormatPr defaultColWidth="0" defaultRowHeight="15.75" customHeight="1" x14ac:dyDescent="0.2"/>
  <cols>
    <col min="1" max="1" width="1" style="11" customWidth="1"/>
    <col min="2" max="2" width="23.109375" style="2" customWidth="1"/>
    <col min="3" max="3" width="36" style="2" customWidth="1"/>
    <col min="4" max="4" width="9.88671875" style="2" customWidth="1"/>
    <col min="5" max="6" width="5.88671875" style="2" customWidth="1"/>
    <col min="7" max="7" width="22.109375" style="2" customWidth="1"/>
    <col min="8" max="8" width="8.44140625" style="2" bestFit="1" customWidth="1"/>
    <col min="9" max="9" width="12.109375" style="2" customWidth="1"/>
    <col min="10" max="10" width="1.44140625" style="2" customWidth="1"/>
    <col min="11" max="13" width="0" style="2" hidden="1" customWidth="1"/>
    <col min="14" max="16384" width="9" style="2" hidden="1"/>
  </cols>
  <sheetData>
    <row r="1" spans="1:9" ht="15.75" customHeight="1" x14ac:dyDescent="0.2">
      <c r="A1" s="1" t="s">
        <v>54</v>
      </c>
    </row>
    <row r="2" spans="1:9" ht="15.75" customHeight="1" x14ac:dyDescent="0.2">
      <c r="B2" s="2" t="s">
        <v>1</v>
      </c>
    </row>
    <row r="3" spans="1:9" ht="39.75" customHeight="1" x14ac:dyDescent="0.2">
      <c r="B3" s="10" t="s">
        <v>2</v>
      </c>
      <c r="C3" s="53" t="s">
        <v>56</v>
      </c>
      <c r="D3" s="9" t="s">
        <v>3</v>
      </c>
      <c r="E3" s="63" t="s">
        <v>4</v>
      </c>
      <c r="F3" s="66" t="s">
        <v>70</v>
      </c>
      <c r="G3" s="9" t="s">
        <v>5</v>
      </c>
      <c r="H3" s="9" t="s">
        <v>6</v>
      </c>
      <c r="I3" s="9" t="s">
        <v>7</v>
      </c>
    </row>
    <row r="4" spans="1:9" ht="30" customHeight="1" x14ac:dyDescent="0.2">
      <c r="B4" s="96" t="s">
        <v>60</v>
      </c>
      <c r="C4" s="22"/>
      <c r="D4" s="50"/>
      <c r="E4" s="64"/>
      <c r="F4" s="67"/>
      <c r="G4" s="51">
        <f>D4*E4</f>
        <v>0</v>
      </c>
      <c r="H4" s="51">
        <v>0</v>
      </c>
      <c r="I4" s="51">
        <f>SUM(G4+H4)</f>
        <v>0</v>
      </c>
    </row>
    <row r="5" spans="1:9" ht="30" customHeight="1" x14ac:dyDescent="0.2">
      <c r="B5" s="97"/>
      <c r="C5" s="22"/>
      <c r="D5" s="50"/>
      <c r="E5" s="64"/>
      <c r="F5" s="67"/>
      <c r="G5" s="51">
        <f t="shared" ref="G5:G42" si="0">D5*E5</f>
        <v>0</v>
      </c>
      <c r="H5" s="51">
        <v>0</v>
      </c>
      <c r="I5" s="51">
        <f>SUM(G5+H5)</f>
        <v>0</v>
      </c>
    </row>
    <row r="6" spans="1:9" ht="30" customHeight="1" x14ac:dyDescent="0.2">
      <c r="B6" s="89" t="s">
        <v>61</v>
      </c>
      <c r="C6" s="7"/>
      <c r="D6" s="6"/>
      <c r="E6" s="65"/>
      <c r="F6" s="68"/>
      <c r="G6" s="5">
        <f t="shared" si="0"/>
        <v>0</v>
      </c>
      <c r="H6" s="6">
        <v>0</v>
      </c>
      <c r="I6" s="5">
        <f t="shared" ref="I6:I41" si="1">SUM(G6+H6)</f>
        <v>0</v>
      </c>
    </row>
    <row r="7" spans="1:9" ht="30" customHeight="1" x14ac:dyDescent="0.2">
      <c r="B7" s="90"/>
      <c r="C7" s="7"/>
      <c r="D7" s="6"/>
      <c r="E7" s="65"/>
      <c r="F7" s="68"/>
      <c r="G7" s="5">
        <f t="shared" si="0"/>
        <v>0</v>
      </c>
      <c r="H7" s="6">
        <v>0</v>
      </c>
      <c r="I7" s="5">
        <f t="shared" si="1"/>
        <v>0</v>
      </c>
    </row>
    <row r="8" spans="1:9" ht="30" customHeight="1" x14ac:dyDescent="0.2">
      <c r="B8" s="89" t="s">
        <v>62</v>
      </c>
      <c r="C8" s="7"/>
      <c r="D8" s="6"/>
      <c r="E8" s="65"/>
      <c r="F8" s="68"/>
      <c r="G8" s="5">
        <f t="shared" si="0"/>
        <v>0</v>
      </c>
      <c r="H8" s="6">
        <f t="shared" ref="H8:H41" si="2">SUM(G8)*0.1</f>
        <v>0</v>
      </c>
      <c r="I8" s="5">
        <f t="shared" si="1"/>
        <v>0</v>
      </c>
    </row>
    <row r="9" spans="1:9" ht="30" customHeight="1" x14ac:dyDescent="0.2">
      <c r="B9" s="90"/>
      <c r="C9" s="7"/>
      <c r="D9" s="6"/>
      <c r="E9" s="65"/>
      <c r="F9" s="68"/>
      <c r="G9" s="5">
        <f t="shared" si="0"/>
        <v>0</v>
      </c>
      <c r="H9" s="6">
        <f t="shared" si="2"/>
        <v>0</v>
      </c>
      <c r="I9" s="5">
        <f t="shared" si="1"/>
        <v>0</v>
      </c>
    </row>
    <row r="10" spans="1:9" ht="30" customHeight="1" x14ac:dyDescent="0.2">
      <c r="B10" s="89" t="s">
        <v>63</v>
      </c>
      <c r="C10" s="7"/>
      <c r="D10" s="6"/>
      <c r="E10" s="65"/>
      <c r="F10" s="68"/>
      <c r="G10" s="5">
        <f t="shared" si="0"/>
        <v>0</v>
      </c>
      <c r="H10" s="6">
        <f t="shared" si="2"/>
        <v>0</v>
      </c>
      <c r="I10" s="5">
        <f t="shared" si="1"/>
        <v>0</v>
      </c>
    </row>
    <row r="11" spans="1:9" ht="30" customHeight="1" x14ac:dyDescent="0.2">
      <c r="B11" s="90"/>
      <c r="C11" s="7"/>
      <c r="D11" s="6"/>
      <c r="E11" s="65"/>
      <c r="F11" s="68"/>
      <c r="G11" s="5">
        <f t="shared" si="0"/>
        <v>0</v>
      </c>
      <c r="H11" s="6">
        <f t="shared" si="2"/>
        <v>0</v>
      </c>
      <c r="I11" s="5">
        <f t="shared" si="1"/>
        <v>0</v>
      </c>
    </row>
    <row r="12" spans="1:9" ht="30" customHeight="1" x14ac:dyDescent="0.2">
      <c r="B12" s="89" t="s">
        <v>64</v>
      </c>
      <c r="C12" s="8"/>
      <c r="D12" s="6"/>
      <c r="E12" s="65"/>
      <c r="F12" s="68"/>
      <c r="G12" s="5">
        <f t="shared" si="0"/>
        <v>0</v>
      </c>
      <c r="H12" s="6">
        <f t="shared" si="2"/>
        <v>0</v>
      </c>
      <c r="I12" s="5">
        <f t="shared" si="1"/>
        <v>0</v>
      </c>
    </row>
    <row r="13" spans="1:9" ht="30" customHeight="1" x14ac:dyDescent="0.2">
      <c r="B13" s="98"/>
      <c r="C13" s="8"/>
      <c r="D13" s="6"/>
      <c r="E13" s="65"/>
      <c r="F13" s="68"/>
      <c r="G13" s="5">
        <f t="shared" si="0"/>
        <v>0</v>
      </c>
      <c r="H13" s="6">
        <f t="shared" si="2"/>
        <v>0</v>
      </c>
      <c r="I13" s="5">
        <f t="shared" si="1"/>
        <v>0</v>
      </c>
    </row>
    <row r="14" spans="1:9" ht="30" customHeight="1" x14ac:dyDescent="0.2">
      <c r="B14" s="89" t="s">
        <v>65</v>
      </c>
      <c r="C14" s="8"/>
      <c r="D14" s="6"/>
      <c r="E14" s="65"/>
      <c r="F14" s="68"/>
      <c r="G14" s="5">
        <f t="shared" si="0"/>
        <v>0</v>
      </c>
      <c r="H14" s="6">
        <f t="shared" si="2"/>
        <v>0</v>
      </c>
      <c r="I14" s="5">
        <f t="shared" si="1"/>
        <v>0</v>
      </c>
    </row>
    <row r="15" spans="1:9" ht="30" customHeight="1" x14ac:dyDescent="0.2">
      <c r="B15" s="90"/>
      <c r="C15" s="8"/>
      <c r="D15" s="6"/>
      <c r="E15" s="65"/>
      <c r="F15" s="68"/>
      <c r="G15" s="5">
        <f t="shared" si="0"/>
        <v>0</v>
      </c>
      <c r="H15" s="6">
        <f t="shared" si="2"/>
        <v>0</v>
      </c>
      <c r="I15" s="5">
        <f t="shared" si="1"/>
        <v>0</v>
      </c>
    </row>
    <row r="16" spans="1:9" ht="30" customHeight="1" x14ac:dyDescent="0.2">
      <c r="B16" s="89" t="s">
        <v>66</v>
      </c>
      <c r="C16" s="8"/>
      <c r="D16" s="6"/>
      <c r="E16" s="65"/>
      <c r="F16" s="68"/>
      <c r="G16" s="5">
        <f t="shared" si="0"/>
        <v>0</v>
      </c>
      <c r="H16" s="6">
        <f t="shared" si="2"/>
        <v>0</v>
      </c>
      <c r="I16" s="5">
        <f t="shared" si="1"/>
        <v>0</v>
      </c>
    </row>
    <row r="17" spans="2:11" ht="30" customHeight="1" x14ac:dyDescent="0.2">
      <c r="B17" s="90"/>
      <c r="C17" s="8"/>
      <c r="D17" s="6"/>
      <c r="E17" s="65"/>
      <c r="F17" s="68"/>
      <c r="G17" s="5">
        <f t="shared" si="0"/>
        <v>0</v>
      </c>
      <c r="H17" s="6">
        <f t="shared" si="2"/>
        <v>0</v>
      </c>
      <c r="I17" s="5">
        <f t="shared" si="1"/>
        <v>0</v>
      </c>
    </row>
    <row r="18" spans="2:11" ht="30" customHeight="1" x14ac:dyDescent="0.2">
      <c r="B18" s="89" t="s">
        <v>67</v>
      </c>
      <c r="C18" s="8"/>
      <c r="D18" s="6"/>
      <c r="E18" s="65"/>
      <c r="F18" s="68"/>
      <c r="G18" s="5">
        <f t="shared" si="0"/>
        <v>0</v>
      </c>
      <c r="H18" s="6">
        <f t="shared" si="2"/>
        <v>0</v>
      </c>
      <c r="I18" s="5">
        <f t="shared" si="1"/>
        <v>0</v>
      </c>
    </row>
    <row r="19" spans="2:11" ht="30" customHeight="1" x14ac:dyDescent="0.2">
      <c r="B19" s="90"/>
      <c r="C19" s="8"/>
      <c r="D19" s="6"/>
      <c r="E19" s="65"/>
      <c r="F19" s="68"/>
      <c r="G19" s="5">
        <f t="shared" si="0"/>
        <v>0</v>
      </c>
      <c r="H19" s="6">
        <f t="shared" si="2"/>
        <v>0</v>
      </c>
      <c r="I19" s="5">
        <f t="shared" si="1"/>
        <v>0</v>
      </c>
    </row>
    <row r="20" spans="2:11" ht="30" customHeight="1" x14ac:dyDescent="0.2">
      <c r="B20" s="55" t="s">
        <v>8</v>
      </c>
      <c r="C20" s="7"/>
      <c r="D20" s="6"/>
      <c r="E20" s="65"/>
      <c r="F20" s="68"/>
      <c r="G20" s="5">
        <f t="shared" si="0"/>
        <v>0</v>
      </c>
      <c r="H20" s="6">
        <f t="shared" si="2"/>
        <v>0</v>
      </c>
      <c r="I20" s="5">
        <f t="shared" si="1"/>
        <v>0</v>
      </c>
    </row>
    <row r="21" spans="2:11" ht="30" customHeight="1" x14ac:dyDescent="0.2">
      <c r="B21" s="54" t="s">
        <v>25</v>
      </c>
      <c r="C21" s="7"/>
      <c r="D21" s="6"/>
      <c r="E21" s="65"/>
      <c r="F21" s="68"/>
      <c r="G21" s="5">
        <f t="shared" si="0"/>
        <v>0</v>
      </c>
      <c r="H21" s="6">
        <f t="shared" si="2"/>
        <v>0</v>
      </c>
      <c r="I21" s="5">
        <f t="shared" si="1"/>
        <v>0</v>
      </c>
    </row>
    <row r="22" spans="2:11" ht="30" customHeight="1" x14ac:dyDescent="0.2">
      <c r="B22" s="55" t="s">
        <v>9</v>
      </c>
      <c r="C22" s="7"/>
      <c r="D22" s="6"/>
      <c r="E22" s="65"/>
      <c r="F22" s="68"/>
      <c r="G22" s="5">
        <f t="shared" si="0"/>
        <v>0</v>
      </c>
      <c r="H22" s="6">
        <f t="shared" si="2"/>
        <v>0</v>
      </c>
      <c r="I22" s="5">
        <f t="shared" si="1"/>
        <v>0</v>
      </c>
    </row>
    <row r="23" spans="2:11" ht="30" customHeight="1" x14ac:dyDescent="0.2">
      <c r="B23" s="54" t="s">
        <v>25</v>
      </c>
      <c r="C23" s="7"/>
      <c r="D23" s="6"/>
      <c r="E23" s="65"/>
      <c r="F23" s="68"/>
      <c r="G23" s="5">
        <f t="shared" si="0"/>
        <v>0</v>
      </c>
      <c r="H23" s="6">
        <f t="shared" si="2"/>
        <v>0</v>
      </c>
      <c r="I23" s="5">
        <f t="shared" si="1"/>
        <v>0</v>
      </c>
    </row>
    <row r="24" spans="2:11" ht="30" customHeight="1" x14ac:dyDescent="0.2">
      <c r="B24" s="55" t="s">
        <v>10</v>
      </c>
      <c r="C24" s="7"/>
      <c r="D24" s="6"/>
      <c r="E24" s="65"/>
      <c r="F24" s="68"/>
      <c r="G24" s="5">
        <f t="shared" si="0"/>
        <v>0</v>
      </c>
      <c r="H24" s="6">
        <f t="shared" si="2"/>
        <v>0</v>
      </c>
      <c r="I24" s="5">
        <f t="shared" si="1"/>
        <v>0</v>
      </c>
      <c r="K24" s="13"/>
    </row>
    <row r="25" spans="2:11" ht="30" customHeight="1" x14ac:dyDescent="0.2">
      <c r="B25" s="54" t="s">
        <v>25</v>
      </c>
      <c r="C25" s="7"/>
      <c r="D25" s="6"/>
      <c r="E25" s="65"/>
      <c r="F25" s="68"/>
      <c r="G25" s="5">
        <f t="shared" si="0"/>
        <v>0</v>
      </c>
      <c r="H25" s="6">
        <f t="shared" si="2"/>
        <v>0</v>
      </c>
      <c r="I25" s="5">
        <f t="shared" si="1"/>
        <v>0</v>
      </c>
      <c r="K25" s="13"/>
    </row>
    <row r="26" spans="2:11" ht="30" customHeight="1" x14ac:dyDescent="0.2">
      <c r="B26" s="55" t="s">
        <v>26</v>
      </c>
      <c r="C26" s="7"/>
      <c r="D26" s="6"/>
      <c r="E26" s="65"/>
      <c r="F26" s="68"/>
      <c r="G26" s="5">
        <f t="shared" si="0"/>
        <v>0</v>
      </c>
      <c r="H26" s="6">
        <f t="shared" si="2"/>
        <v>0</v>
      </c>
      <c r="I26" s="5">
        <f t="shared" si="1"/>
        <v>0</v>
      </c>
    </row>
    <row r="27" spans="2:11" ht="30" customHeight="1" x14ac:dyDescent="0.2">
      <c r="B27" s="54" t="s">
        <v>25</v>
      </c>
      <c r="C27" s="7"/>
      <c r="D27" s="6"/>
      <c r="E27" s="65"/>
      <c r="F27" s="68"/>
      <c r="G27" s="5">
        <f t="shared" si="0"/>
        <v>0</v>
      </c>
      <c r="H27" s="6">
        <f t="shared" si="2"/>
        <v>0</v>
      </c>
      <c r="I27" s="5">
        <f t="shared" si="1"/>
        <v>0</v>
      </c>
    </row>
    <row r="28" spans="2:11" ht="30" customHeight="1" x14ac:dyDescent="0.2">
      <c r="B28" s="89" t="s">
        <v>69</v>
      </c>
      <c r="C28" s="7"/>
      <c r="D28" s="6"/>
      <c r="E28" s="65"/>
      <c r="F28" s="68"/>
      <c r="G28" s="5">
        <f t="shared" si="0"/>
        <v>0</v>
      </c>
      <c r="H28" s="6">
        <f t="shared" ref="H28:H30" si="3">SUM(G28)*0.1</f>
        <v>0</v>
      </c>
      <c r="I28" s="5">
        <f t="shared" ref="I28:I30" si="4">SUM(G28+H28)</f>
        <v>0</v>
      </c>
    </row>
    <row r="29" spans="2:11" ht="30" customHeight="1" x14ac:dyDescent="0.2">
      <c r="B29" s="91"/>
      <c r="C29" s="7"/>
      <c r="D29" s="6"/>
      <c r="E29" s="65"/>
      <c r="F29" s="68"/>
      <c r="G29" s="5">
        <f t="shared" si="0"/>
        <v>0</v>
      </c>
      <c r="H29" s="6">
        <f t="shared" ref="H29" si="5">SUM(G29)*0.1</f>
        <v>0</v>
      </c>
      <c r="I29" s="5">
        <f t="shared" ref="I29" si="6">SUM(G29+H29)</f>
        <v>0</v>
      </c>
    </row>
    <row r="30" spans="2:11" ht="30" customHeight="1" x14ac:dyDescent="0.2">
      <c r="B30" s="90"/>
      <c r="C30" s="7"/>
      <c r="D30" s="6"/>
      <c r="E30" s="65"/>
      <c r="F30" s="68"/>
      <c r="G30" s="5">
        <f t="shared" si="0"/>
        <v>0</v>
      </c>
      <c r="H30" s="6">
        <f t="shared" si="3"/>
        <v>0</v>
      </c>
      <c r="I30" s="5">
        <f t="shared" si="4"/>
        <v>0</v>
      </c>
    </row>
    <row r="31" spans="2:11" ht="30" customHeight="1" x14ac:dyDescent="0.2">
      <c r="B31" s="61" t="s">
        <v>68</v>
      </c>
      <c r="C31" s="7"/>
      <c r="D31" s="6"/>
      <c r="E31" s="65"/>
      <c r="F31" s="68"/>
      <c r="G31" s="5">
        <f t="shared" si="0"/>
        <v>0</v>
      </c>
      <c r="H31" s="6">
        <f t="shared" si="2"/>
        <v>0</v>
      </c>
      <c r="I31" s="5">
        <f t="shared" si="1"/>
        <v>0</v>
      </c>
      <c r="K31" s="13"/>
    </row>
    <row r="32" spans="2:11" ht="30" customHeight="1" x14ac:dyDescent="0.2">
      <c r="B32" s="62" t="s">
        <v>25</v>
      </c>
      <c r="C32" s="7"/>
      <c r="D32" s="6"/>
      <c r="E32" s="65"/>
      <c r="F32" s="68"/>
      <c r="G32" s="5">
        <f t="shared" si="0"/>
        <v>0</v>
      </c>
      <c r="H32" s="6">
        <f t="shared" si="2"/>
        <v>0</v>
      </c>
      <c r="I32" s="5">
        <f t="shared" si="1"/>
        <v>0</v>
      </c>
      <c r="K32" s="13"/>
    </row>
    <row r="33" spans="1:9" ht="31.5" customHeight="1" x14ac:dyDescent="0.2">
      <c r="B33" s="55" t="s">
        <v>27</v>
      </c>
      <c r="C33" s="7"/>
      <c r="D33" s="6"/>
      <c r="E33" s="65"/>
      <c r="F33" s="68"/>
      <c r="G33" s="5">
        <f t="shared" si="0"/>
        <v>0</v>
      </c>
      <c r="H33" s="6">
        <f t="shared" si="2"/>
        <v>0</v>
      </c>
      <c r="I33" s="5">
        <f t="shared" si="1"/>
        <v>0</v>
      </c>
    </row>
    <row r="34" spans="1:9" ht="31.5" customHeight="1" x14ac:dyDescent="0.2">
      <c r="B34" s="54" t="s">
        <v>25</v>
      </c>
      <c r="C34" s="7"/>
      <c r="D34" s="6"/>
      <c r="E34" s="65"/>
      <c r="F34" s="68"/>
      <c r="G34" s="5">
        <f t="shared" si="0"/>
        <v>0</v>
      </c>
      <c r="H34" s="6">
        <f t="shared" si="2"/>
        <v>0</v>
      </c>
      <c r="I34" s="5">
        <f t="shared" si="1"/>
        <v>0</v>
      </c>
    </row>
    <row r="35" spans="1:9" ht="30" customHeight="1" x14ac:dyDescent="0.2">
      <c r="B35" s="55" t="s">
        <v>28</v>
      </c>
      <c r="C35" s="7"/>
      <c r="D35" s="6"/>
      <c r="E35" s="65"/>
      <c r="F35" s="68"/>
      <c r="G35" s="5">
        <f t="shared" si="0"/>
        <v>0</v>
      </c>
      <c r="H35" s="6">
        <f t="shared" si="2"/>
        <v>0</v>
      </c>
      <c r="I35" s="5">
        <f t="shared" si="1"/>
        <v>0</v>
      </c>
    </row>
    <row r="36" spans="1:9" ht="30" customHeight="1" x14ac:dyDescent="0.2">
      <c r="B36" s="54" t="s">
        <v>25</v>
      </c>
      <c r="C36" s="7"/>
      <c r="D36" s="6"/>
      <c r="E36" s="65"/>
      <c r="F36" s="68"/>
      <c r="G36" s="5">
        <f t="shared" si="0"/>
        <v>0</v>
      </c>
      <c r="H36" s="6">
        <f t="shared" si="2"/>
        <v>0</v>
      </c>
      <c r="I36" s="5">
        <f t="shared" si="1"/>
        <v>0</v>
      </c>
    </row>
    <row r="37" spans="1:9" ht="30" customHeight="1" x14ac:dyDescent="0.2">
      <c r="B37" s="56" t="s">
        <v>29</v>
      </c>
      <c r="C37" s="7"/>
      <c r="D37" s="6"/>
      <c r="E37" s="72"/>
      <c r="F37" s="68"/>
      <c r="G37" s="5">
        <f t="shared" si="0"/>
        <v>0</v>
      </c>
      <c r="H37" s="6">
        <f t="shared" si="2"/>
        <v>0</v>
      </c>
      <c r="I37" s="5">
        <f t="shared" si="1"/>
        <v>0</v>
      </c>
    </row>
    <row r="38" spans="1:9" ht="30" customHeight="1" x14ac:dyDescent="0.2">
      <c r="B38" s="54" t="s">
        <v>25</v>
      </c>
      <c r="C38" s="7"/>
      <c r="D38" s="6"/>
      <c r="E38" s="65"/>
      <c r="F38" s="68"/>
      <c r="G38" s="5">
        <f t="shared" si="0"/>
        <v>0</v>
      </c>
      <c r="H38" s="6">
        <f t="shared" si="2"/>
        <v>0</v>
      </c>
      <c r="I38" s="5">
        <f t="shared" si="1"/>
        <v>0</v>
      </c>
    </row>
    <row r="39" spans="1:9" ht="30" customHeight="1" x14ac:dyDescent="0.2">
      <c r="B39" s="56" t="s">
        <v>30</v>
      </c>
      <c r="C39" s="7"/>
      <c r="D39" s="6"/>
      <c r="E39" s="65"/>
      <c r="F39" s="68"/>
      <c r="G39" s="5">
        <f t="shared" si="0"/>
        <v>0</v>
      </c>
      <c r="H39" s="6">
        <f t="shared" si="2"/>
        <v>0</v>
      </c>
      <c r="I39" s="5">
        <f t="shared" si="1"/>
        <v>0</v>
      </c>
    </row>
    <row r="40" spans="1:9" ht="30" customHeight="1" x14ac:dyDescent="0.2">
      <c r="B40" s="54" t="s">
        <v>25</v>
      </c>
      <c r="C40" s="7"/>
      <c r="D40" s="6"/>
      <c r="E40" s="65"/>
      <c r="F40" s="68"/>
      <c r="G40" s="5">
        <f t="shared" si="0"/>
        <v>0</v>
      </c>
      <c r="H40" s="6">
        <f t="shared" si="2"/>
        <v>0</v>
      </c>
      <c r="I40" s="5">
        <f t="shared" si="1"/>
        <v>0</v>
      </c>
    </row>
    <row r="41" spans="1:9" ht="50.1" customHeight="1" x14ac:dyDescent="0.2">
      <c r="B41" s="92" t="s">
        <v>57</v>
      </c>
      <c r="C41" s="94"/>
      <c r="D41" s="87"/>
      <c r="E41" s="81"/>
      <c r="F41" s="69"/>
      <c r="G41" s="83">
        <f t="shared" si="0"/>
        <v>0</v>
      </c>
      <c r="H41" s="85">
        <f t="shared" si="2"/>
        <v>0</v>
      </c>
      <c r="I41" s="83">
        <f t="shared" si="1"/>
        <v>0</v>
      </c>
    </row>
    <row r="42" spans="1:9" ht="53.4" customHeight="1" x14ac:dyDescent="0.2">
      <c r="A42" s="12"/>
      <c r="B42" s="93"/>
      <c r="C42" s="95"/>
      <c r="D42" s="88"/>
      <c r="E42" s="82"/>
      <c r="F42" s="70"/>
      <c r="G42" s="84">
        <f t="shared" si="0"/>
        <v>0</v>
      </c>
      <c r="H42" s="86"/>
      <c r="I42" s="84"/>
    </row>
    <row r="43" spans="1:9" ht="30" customHeight="1" x14ac:dyDescent="0.2">
      <c r="A43" s="12"/>
      <c r="B43" s="20" t="s">
        <v>11</v>
      </c>
      <c r="C43" s="14"/>
      <c r="D43" s="77" t="s">
        <v>12</v>
      </c>
      <c r="E43" s="78" t="s">
        <v>12</v>
      </c>
      <c r="F43" s="71"/>
      <c r="G43" s="4">
        <f>SUM(G4:G42)</f>
        <v>0</v>
      </c>
      <c r="H43" s="4">
        <f>SUM(H4:H42)</f>
        <v>0</v>
      </c>
      <c r="I43" s="4">
        <f>SUM(I4:I42)</f>
        <v>0</v>
      </c>
    </row>
    <row r="44" spans="1:9" ht="15.75" customHeight="1" x14ac:dyDescent="0.2">
      <c r="B44" s="19" t="s">
        <v>13</v>
      </c>
      <c r="C44" s="18"/>
      <c r="D44" s="18"/>
      <c r="E44" s="18"/>
      <c r="F44" s="18"/>
      <c r="G44" s="18"/>
      <c r="H44" s="18"/>
      <c r="I44" s="18"/>
    </row>
    <row r="45" spans="1:9" ht="15.75" customHeight="1" x14ac:dyDescent="0.2">
      <c r="B45" s="19" t="s">
        <v>14</v>
      </c>
      <c r="C45" s="18"/>
      <c r="D45" s="18"/>
      <c r="E45" s="18"/>
      <c r="F45" s="18"/>
      <c r="G45" s="18"/>
      <c r="H45" s="18"/>
      <c r="I45" s="18"/>
    </row>
    <row r="46" spans="1:9" ht="15.75" customHeight="1" x14ac:dyDescent="0.2">
      <c r="B46" s="17" t="s">
        <v>59</v>
      </c>
      <c r="C46" s="15"/>
      <c r="D46" s="15"/>
      <c r="E46" s="15"/>
      <c r="F46" s="15"/>
      <c r="G46" s="15"/>
      <c r="H46" s="16"/>
      <c r="I46" s="16"/>
    </row>
    <row r="47" spans="1:9" ht="15.75" customHeight="1" x14ac:dyDescent="0.2">
      <c r="B47" s="3"/>
      <c r="C47" s="15"/>
      <c r="D47" s="15"/>
      <c r="E47" s="15"/>
      <c r="F47" s="15"/>
      <c r="G47" s="15"/>
      <c r="H47" s="16"/>
      <c r="I47" s="16"/>
    </row>
    <row r="48" spans="1:9" ht="15.75" customHeight="1" x14ac:dyDescent="0.2">
      <c r="B48" s="21" t="s">
        <v>15</v>
      </c>
      <c r="C48" s="21"/>
      <c r="D48" s="21"/>
      <c r="E48" s="21"/>
      <c r="F48" s="21"/>
      <c r="G48" s="21"/>
      <c r="H48" s="21"/>
    </row>
    <row r="49" spans="2:9" ht="40.35" customHeight="1" x14ac:dyDescent="0.2">
      <c r="B49" s="22" t="s">
        <v>16</v>
      </c>
      <c r="C49" s="79"/>
      <c r="D49" s="79"/>
      <c r="E49" s="79"/>
      <c r="F49" s="79"/>
      <c r="G49" s="79"/>
      <c r="H49" s="79"/>
      <c r="I49" s="80"/>
    </row>
    <row r="50" spans="2:9" ht="40.35" customHeight="1" x14ac:dyDescent="0.2">
      <c r="B50" s="22" t="s">
        <v>17</v>
      </c>
      <c r="C50" s="79"/>
      <c r="D50" s="79"/>
      <c r="E50" s="79"/>
      <c r="F50" s="79"/>
      <c r="G50" s="79"/>
      <c r="H50" s="79"/>
      <c r="I50" s="80"/>
    </row>
    <row r="51" spans="2:9" ht="40.35" customHeight="1" x14ac:dyDescent="0.2">
      <c r="B51" s="22" t="s">
        <v>18</v>
      </c>
      <c r="C51" s="79"/>
      <c r="D51" s="79"/>
      <c r="E51" s="79"/>
      <c r="F51" s="79"/>
      <c r="G51" s="79"/>
      <c r="H51" s="79"/>
      <c r="I51" s="80"/>
    </row>
    <row r="52" spans="2:9" ht="40.35" customHeight="1" x14ac:dyDescent="0.2">
      <c r="B52" s="23" t="s">
        <v>19</v>
      </c>
      <c r="C52" s="79"/>
      <c r="D52" s="79"/>
      <c r="E52" s="79"/>
      <c r="F52" s="79"/>
      <c r="G52" s="79"/>
      <c r="H52" s="79"/>
      <c r="I52" s="80"/>
    </row>
    <row r="53" spans="2:9" ht="79.5" customHeight="1" x14ac:dyDescent="0.2">
      <c r="B53" s="22" t="s">
        <v>20</v>
      </c>
      <c r="C53" s="79"/>
      <c r="D53" s="79"/>
      <c r="E53" s="79"/>
      <c r="F53" s="79"/>
      <c r="G53" s="79"/>
      <c r="H53" s="79"/>
      <c r="I53" s="80"/>
    </row>
    <row r="54" spans="2:9" ht="40.35" customHeight="1" x14ac:dyDescent="0.2">
      <c r="B54" s="22" t="s">
        <v>21</v>
      </c>
      <c r="C54" s="79"/>
      <c r="D54" s="79"/>
      <c r="E54" s="79"/>
      <c r="F54" s="79"/>
      <c r="G54" s="79"/>
      <c r="H54" s="79"/>
      <c r="I54" s="80"/>
    </row>
  </sheetData>
  <sheetProtection formatColumns="0" formatRows="0" insertColumns="0" insertRows="0" deleteColumns="0" deleteRows="0" autoFilter="0"/>
  <mergeCells count="22">
    <mergeCell ref="B18:B19"/>
    <mergeCell ref="B28:B30"/>
    <mergeCell ref="B41:B42"/>
    <mergeCell ref="C41:C42"/>
    <mergeCell ref="B4:B5"/>
    <mergeCell ref="B16:B17"/>
    <mergeCell ref="B6:B7"/>
    <mergeCell ref="B8:B9"/>
    <mergeCell ref="B10:B11"/>
    <mergeCell ref="B12:B13"/>
    <mergeCell ref="B14:B15"/>
    <mergeCell ref="C51:I51"/>
    <mergeCell ref="C52:I52"/>
    <mergeCell ref="C53:I53"/>
    <mergeCell ref="C54:I54"/>
    <mergeCell ref="E41:E42"/>
    <mergeCell ref="G41:G42"/>
    <mergeCell ref="H41:H42"/>
    <mergeCell ref="I41:I42"/>
    <mergeCell ref="C49:I49"/>
    <mergeCell ref="C50:I50"/>
    <mergeCell ref="D41:D42"/>
  </mergeCells>
  <phoneticPr fontId="2"/>
  <pageMargins left="0.70866141732283472" right="0.70866141732283472" top="0.59055118110236227" bottom="0.94488188976377963" header="0.31496062992125984" footer="0.19685039370078741"/>
  <pageSetup paperSize="9" scale="70" fitToHeight="0" orientation="portrait" cellComments="asDisplayed" r:id="rId1"/>
  <rowBreaks count="1" manualBreakCount="1">
    <brk id="3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37F7F-7A29-432B-90E6-BE9C1AE95AC6}">
  <dimension ref="A1:K28"/>
  <sheetViews>
    <sheetView view="pageBreakPreview" topLeftCell="A22" zoomScaleNormal="100" zoomScaleSheetLayoutView="100" workbookViewId="0">
      <selection activeCell="AO17" sqref="AO17"/>
    </sheetView>
  </sheetViews>
  <sheetFormatPr defaultRowHeight="13.2" x14ac:dyDescent="0.2"/>
  <cols>
    <col min="1" max="1" width="3.21875" customWidth="1"/>
    <col min="2" max="2" width="5.109375" customWidth="1"/>
    <col min="3" max="3" width="6.6640625" customWidth="1"/>
    <col min="4" max="4" width="38.88671875" customWidth="1"/>
    <col min="5" max="9" width="20.44140625" customWidth="1"/>
    <col min="10" max="10" width="6.6640625" style="25" customWidth="1"/>
    <col min="11" max="11" width="15.6640625" customWidth="1"/>
  </cols>
  <sheetData>
    <row r="1" spans="1:11" ht="19.2" x14ac:dyDescent="0.2">
      <c r="A1" s="115" t="s">
        <v>55</v>
      </c>
      <c r="B1" s="115"/>
      <c r="C1" s="115"/>
      <c r="D1" s="115"/>
      <c r="E1" s="115"/>
      <c r="F1" s="115"/>
      <c r="G1" s="115"/>
      <c r="H1" s="115"/>
      <c r="I1" s="24"/>
    </row>
    <row r="2" spans="1:11" ht="19.2" x14ac:dyDescent="0.2">
      <c r="A2" s="26"/>
      <c r="B2" s="26"/>
      <c r="C2" s="116" t="s">
        <v>31</v>
      </c>
      <c r="D2" s="116"/>
      <c r="E2" s="116"/>
      <c r="F2" s="116"/>
      <c r="G2" s="116"/>
      <c r="H2" s="116"/>
      <c r="I2" s="116"/>
    </row>
    <row r="3" spans="1:11" ht="19.2" x14ac:dyDescent="0.2">
      <c r="A3" s="26"/>
      <c r="B3" s="26"/>
      <c r="C3" s="27"/>
      <c r="D3" s="27"/>
      <c r="E3" s="27"/>
      <c r="F3" s="27"/>
      <c r="G3" s="27"/>
      <c r="H3" s="27"/>
      <c r="I3" s="27"/>
    </row>
    <row r="4" spans="1:11" ht="19.2" x14ac:dyDescent="0.25">
      <c r="A4" s="28" t="s">
        <v>32</v>
      </c>
      <c r="B4" s="29"/>
      <c r="C4" s="28"/>
      <c r="D4" s="30"/>
      <c r="E4" s="27"/>
      <c r="F4" s="27"/>
      <c r="G4" s="27"/>
      <c r="H4" s="27"/>
      <c r="I4" s="27"/>
    </row>
    <row r="5" spans="1:11" ht="19.2" x14ac:dyDescent="0.25">
      <c r="A5" s="31"/>
      <c r="B5" s="24"/>
      <c r="C5" s="31"/>
      <c r="D5" s="27"/>
      <c r="E5" s="27"/>
      <c r="F5" s="27"/>
      <c r="G5" s="27"/>
      <c r="H5" s="27"/>
      <c r="I5" s="27"/>
    </row>
    <row r="6" spans="1:11" ht="19.2" x14ac:dyDescent="0.2">
      <c r="A6" s="26"/>
      <c r="B6" s="52" t="s">
        <v>51</v>
      </c>
      <c r="C6" s="26"/>
      <c r="D6" s="27"/>
      <c r="E6" s="27"/>
      <c r="F6" s="27"/>
      <c r="G6" s="27"/>
      <c r="H6" s="27"/>
      <c r="I6" s="27"/>
    </row>
    <row r="7" spans="1:11" ht="19.2" x14ac:dyDescent="0.2">
      <c r="A7" s="24"/>
      <c r="B7" s="24"/>
      <c r="C7" s="24"/>
      <c r="D7" s="24"/>
      <c r="E7" s="24"/>
      <c r="F7" s="24"/>
      <c r="G7" s="24"/>
      <c r="H7" s="24"/>
      <c r="I7" s="57" t="s">
        <v>58</v>
      </c>
    </row>
    <row r="8" spans="1:11" ht="37.5" customHeight="1" x14ac:dyDescent="0.2">
      <c r="A8" s="24"/>
      <c r="B8" s="24"/>
      <c r="C8" s="32"/>
      <c r="D8" s="33"/>
      <c r="E8" s="34" t="s">
        <v>33</v>
      </c>
      <c r="F8" s="35" t="s">
        <v>22</v>
      </c>
      <c r="G8" s="35" t="s">
        <v>23</v>
      </c>
      <c r="H8" s="35" t="s">
        <v>34</v>
      </c>
      <c r="I8" s="36" t="s">
        <v>0</v>
      </c>
    </row>
    <row r="9" spans="1:11" ht="37.5" customHeight="1" x14ac:dyDescent="0.2">
      <c r="A9" s="24"/>
      <c r="B9" s="24"/>
      <c r="C9" s="117" t="s">
        <v>35</v>
      </c>
      <c r="D9" s="37" t="s">
        <v>36</v>
      </c>
      <c r="E9" s="38"/>
      <c r="F9" s="38"/>
      <c r="G9" s="38"/>
      <c r="H9" s="38"/>
      <c r="I9" s="38">
        <f>SUM(E9:H9)</f>
        <v>0</v>
      </c>
    </row>
    <row r="10" spans="1:11" ht="37.5" customHeight="1" x14ac:dyDescent="0.2">
      <c r="A10" s="24"/>
      <c r="B10" s="24"/>
      <c r="C10" s="118"/>
      <c r="D10" s="37" t="s">
        <v>37</v>
      </c>
      <c r="E10" s="38"/>
      <c r="F10" s="38"/>
      <c r="G10" s="38"/>
      <c r="H10" s="38"/>
      <c r="I10" s="38">
        <f>SUM(E10:H10)</f>
        <v>0</v>
      </c>
    </row>
    <row r="11" spans="1:11" ht="37.5" customHeight="1" x14ac:dyDescent="0.2">
      <c r="A11" s="24"/>
      <c r="B11" s="24"/>
      <c r="C11" s="119" t="s">
        <v>38</v>
      </c>
      <c r="D11" s="120"/>
      <c r="E11" s="39">
        <f>+E10-E9</f>
        <v>0</v>
      </c>
      <c r="F11" s="39">
        <f t="shared" ref="F11:H11" si="0">+F10-F9</f>
        <v>0</v>
      </c>
      <c r="G11" s="39">
        <f t="shared" si="0"/>
        <v>0</v>
      </c>
      <c r="H11" s="39">
        <f t="shared" si="0"/>
        <v>0</v>
      </c>
      <c r="I11" s="40">
        <f>+I10-I9</f>
        <v>0</v>
      </c>
      <c r="J11" s="41"/>
      <c r="K11" s="42"/>
    </row>
    <row r="12" spans="1:11" ht="37.5" customHeight="1" thickBot="1" x14ac:dyDescent="0.25">
      <c r="A12" s="24"/>
      <c r="B12" s="24"/>
      <c r="C12" s="104" t="s">
        <v>39</v>
      </c>
      <c r="D12" s="105"/>
      <c r="E12" s="43">
        <v>10956</v>
      </c>
      <c r="F12" s="43">
        <v>10956</v>
      </c>
      <c r="G12" s="43">
        <v>10956</v>
      </c>
      <c r="H12" s="43">
        <v>10956</v>
      </c>
      <c r="I12" s="44" t="s">
        <v>24</v>
      </c>
    </row>
    <row r="13" spans="1:11" ht="37.5" customHeight="1" thickTop="1" thickBot="1" x14ac:dyDescent="0.25">
      <c r="A13" s="24"/>
      <c r="B13" s="24"/>
      <c r="C13" s="104" t="s">
        <v>40</v>
      </c>
      <c r="D13" s="114"/>
      <c r="E13" s="45">
        <f>+E11*E12</f>
        <v>0</v>
      </c>
      <c r="F13" s="45">
        <f t="shared" ref="F13:H13" si="1">+F11*F12</f>
        <v>0</v>
      </c>
      <c r="G13" s="45">
        <f t="shared" si="1"/>
        <v>0</v>
      </c>
      <c r="H13" s="45">
        <f t="shared" si="1"/>
        <v>0</v>
      </c>
      <c r="I13" s="46">
        <f>SUM(E13:H13)</f>
        <v>0</v>
      </c>
    </row>
    <row r="14" spans="1:11" ht="33.75" customHeight="1" thickTop="1" x14ac:dyDescent="0.2">
      <c r="A14" s="24"/>
      <c r="B14" s="24"/>
      <c r="C14" s="73" t="s">
        <v>71</v>
      </c>
      <c r="D14" s="74"/>
      <c r="E14" s="24"/>
      <c r="F14" s="24"/>
      <c r="G14" s="24"/>
      <c r="H14" s="24"/>
      <c r="I14" s="24"/>
    </row>
    <row r="15" spans="1:11" ht="33.75" customHeight="1" x14ac:dyDescent="0.2">
      <c r="A15" s="24"/>
      <c r="B15" s="24"/>
      <c r="C15" s="75" t="b">
        <v>0</v>
      </c>
      <c r="D15" s="76" t="s">
        <v>72</v>
      </c>
      <c r="E15" s="24"/>
      <c r="F15" s="24"/>
      <c r="G15" s="24"/>
      <c r="H15" s="24"/>
      <c r="I15" s="24"/>
    </row>
    <row r="16" spans="1:11" ht="19.2" x14ac:dyDescent="0.2">
      <c r="A16" s="24"/>
      <c r="B16" s="24"/>
      <c r="C16" s="26"/>
      <c r="D16" s="47"/>
      <c r="E16" s="24"/>
      <c r="F16" s="24"/>
      <c r="G16" s="24"/>
      <c r="H16" s="24"/>
      <c r="I16" s="24"/>
    </row>
    <row r="17" spans="1:10" ht="19.2" x14ac:dyDescent="0.2">
      <c r="A17" s="24"/>
      <c r="B17" s="52" t="s">
        <v>52</v>
      </c>
      <c r="C17" s="48"/>
      <c r="D17" s="47"/>
      <c r="E17" s="24"/>
      <c r="F17" s="24"/>
      <c r="G17" s="24"/>
      <c r="H17" s="24"/>
      <c r="I17" s="24"/>
    </row>
    <row r="18" spans="1:10" ht="19.2" x14ac:dyDescent="0.2">
      <c r="A18" s="24"/>
      <c r="B18" s="24"/>
      <c r="C18" s="26" t="s">
        <v>41</v>
      </c>
      <c r="D18" s="47"/>
      <c r="E18" s="24"/>
      <c r="F18" s="24"/>
      <c r="G18" s="24"/>
      <c r="H18" s="24"/>
      <c r="I18" s="24"/>
    </row>
    <row r="19" spans="1:10" ht="51.75" customHeight="1" x14ac:dyDescent="0.2">
      <c r="A19" s="24"/>
      <c r="B19" s="24"/>
      <c r="C19" s="99" t="s">
        <v>42</v>
      </c>
      <c r="D19" s="100"/>
      <c r="E19" s="121"/>
      <c r="F19" s="122"/>
      <c r="G19" s="122"/>
      <c r="H19" s="122"/>
      <c r="I19" s="123"/>
    </row>
    <row r="20" spans="1:10" ht="49.5" customHeight="1" x14ac:dyDescent="0.2">
      <c r="A20" s="24"/>
      <c r="B20" s="24"/>
      <c r="C20" s="99" t="s">
        <v>43</v>
      </c>
      <c r="D20" s="100"/>
      <c r="E20" s="124"/>
      <c r="F20" s="125"/>
      <c r="G20" s="125"/>
      <c r="H20" s="125"/>
      <c r="I20" s="126"/>
    </row>
    <row r="21" spans="1:10" ht="54" customHeight="1" x14ac:dyDescent="0.2">
      <c r="A21" s="24"/>
      <c r="B21" s="24"/>
      <c r="C21" s="99" t="s">
        <v>44</v>
      </c>
      <c r="D21" s="100"/>
      <c r="E21" s="124"/>
      <c r="F21" s="125"/>
      <c r="G21" s="125"/>
      <c r="H21" s="125"/>
      <c r="I21" s="126"/>
    </row>
    <row r="22" spans="1:10" ht="160.19999999999999" customHeight="1" x14ac:dyDescent="0.2">
      <c r="A22" s="24"/>
      <c r="B22" s="24"/>
      <c r="C22" s="112" t="s">
        <v>45</v>
      </c>
      <c r="D22" s="113"/>
      <c r="E22" s="109" t="s">
        <v>46</v>
      </c>
      <c r="F22" s="110"/>
      <c r="G22" s="110"/>
      <c r="H22" s="110"/>
      <c r="I22" s="111"/>
    </row>
    <row r="23" spans="1:10" ht="19.2" x14ac:dyDescent="0.2">
      <c r="A23" s="24"/>
      <c r="B23" s="24"/>
      <c r="C23" s="26"/>
      <c r="D23" s="47"/>
      <c r="E23" s="24"/>
      <c r="F23" s="24"/>
      <c r="G23" s="24"/>
      <c r="H23" s="24"/>
      <c r="I23" s="24"/>
    </row>
    <row r="24" spans="1:10" s="60" customFormat="1" ht="42.75" customHeight="1" x14ac:dyDescent="0.2">
      <c r="A24" s="49"/>
      <c r="B24" s="52" t="s">
        <v>53</v>
      </c>
      <c r="C24" s="49"/>
      <c r="D24" s="58"/>
      <c r="E24" s="49"/>
      <c r="F24" s="49"/>
      <c r="G24" s="49"/>
      <c r="H24" s="49"/>
      <c r="I24" s="49"/>
      <c r="J24" s="59"/>
    </row>
    <row r="25" spans="1:10" ht="160.19999999999999" customHeight="1" x14ac:dyDescent="0.2">
      <c r="A25" s="24"/>
      <c r="B25" s="24"/>
      <c r="C25" s="104" t="s">
        <v>47</v>
      </c>
      <c r="D25" s="100"/>
      <c r="E25" s="109" t="s">
        <v>48</v>
      </c>
      <c r="F25" s="110"/>
      <c r="G25" s="110"/>
      <c r="H25" s="110"/>
      <c r="I25" s="111"/>
    </row>
    <row r="26" spans="1:10" ht="160.19999999999999" customHeight="1" x14ac:dyDescent="0.2">
      <c r="A26" s="24"/>
      <c r="B26" s="24"/>
      <c r="C26" s="99" t="s">
        <v>49</v>
      </c>
      <c r="D26" s="100"/>
      <c r="E26" s="101"/>
      <c r="F26" s="102"/>
      <c r="G26" s="102"/>
      <c r="H26" s="102"/>
      <c r="I26" s="103"/>
    </row>
    <row r="27" spans="1:10" ht="160.19999999999999" customHeight="1" x14ac:dyDescent="0.2">
      <c r="A27" s="24"/>
      <c r="B27" s="24"/>
      <c r="C27" s="104" t="s">
        <v>50</v>
      </c>
      <c r="D27" s="105"/>
      <c r="E27" s="106"/>
      <c r="F27" s="107"/>
      <c r="G27" s="107"/>
      <c r="H27" s="107"/>
      <c r="I27" s="108"/>
    </row>
    <row r="28" spans="1:10" ht="19.2" x14ac:dyDescent="0.2">
      <c r="A28" s="24"/>
      <c r="B28" s="24"/>
      <c r="C28" s="24"/>
      <c r="D28" s="24"/>
      <c r="E28" s="24"/>
      <c r="F28" s="24"/>
      <c r="G28" s="24"/>
      <c r="H28" s="24"/>
      <c r="I28" s="24"/>
    </row>
  </sheetData>
  <mergeCells count="20">
    <mergeCell ref="C22:D22"/>
    <mergeCell ref="E22:I22"/>
    <mergeCell ref="C13:D13"/>
    <mergeCell ref="A1:H1"/>
    <mergeCell ref="C2:I2"/>
    <mergeCell ref="C9:C10"/>
    <mergeCell ref="C11:D11"/>
    <mergeCell ref="C12:D12"/>
    <mergeCell ref="C19:D19"/>
    <mergeCell ref="E19:I19"/>
    <mergeCell ref="C20:D20"/>
    <mergeCell ref="E20:I20"/>
    <mergeCell ref="C21:D21"/>
    <mergeCell ref="E21:I21"/>
    <mergeCell ref="C26:D26"/>
    <mergeCell ref="E26:I26"/>
    <mergeCell ref="C27:D27"/>
    <mergeCell ref="E27:I27"/>
    <mergeCell ref="C25:D25"/>
    <mergeCell ref="E25:I25"/>
  </mergeCells>
  <phoneticPr fontId="2"/>
  <printOptions horizontalCentered="1"/>
  <pageMargins left="0.23622047244094491" right="0.23622047244094491" top="0.74803149606299213" bottom="0.74803149606299213" header="0.31496062992125984" footer="0.31496062992125984"/>
  <pageSetup paperSize="9" scale="56" orientation="portrait" r:id="rId1"/>
  <headerFooter>
    <oddFooter>&amp;C&amp;14&amp;P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EF8CB5AF88E22499BDBB2354EC25015" ma:contentTypeVersion="17" ma:contentTypeDescription="新しいドキュメントを作成します。" ma:contentTypeScope="" ma:versionID="492ea15b41c8ffabe0d6b90bdfa73fc9">
  <xsd:schema xmlns:xsd="http://www.w3.org/2001/XMLSchema" xmlns:xs="http://www.w3.org/2001/XMLSchema" xmlns:p="http://schemas.microsoft.com/office/2006/metadata/properties" xmlns:ns2="1d084e81-2610-4ffb-ac1c-ff1287654cdb" xmlns:ns3="85ec59af-1a16-40a0-b163-384e34c79a5c" targetNamespace="http://schemas.microsoft.com/office/2006/metadata/properties" ma:root="true" ma:fieldsID="a368f943b1047b0c4caba921dbf47443" ns2:_="" ns3:_="">
    <xsd:import namespace="1d084e81-2610-4ffb-ac1c-ff1287654cdb"/>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084e81-2610-4ffb-ac1c-ff1287654cd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9fc2620d-dfc9-42ca-96d2-d62d5902184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1d084e81-2610-4ffb-ac1c-ff1287654cdb">
      <Terms xmlns="http://schemas.microsoft.com/office/infopath/2007/PartnerControls"/>
    </lcf76f155ced4ddcb4097134ff3c332f>
    <_x4f5c__x6210__x65e5__x6642_ xmlns="1d084e81-2610-4ffb-ac1c-ff1287654cdb" xsi:nil="true"/>
  </documentManagement>
</p:properties>
</file>

<file path=customXml/itemProps1.xml><?xml version="1.0" encoding="utf-8"?>
<ds:datastoreItem xmlns:ds="http://schemas.openxmlformats.org/officeDocument/2006/customXml" ds:itemID="{5AE04DD0-83F8-490C-90D6-01807B1378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084e81-2610-4ffb-ac1c-ff1287654cdb"/>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75F80D-3F6F-4D96-80D4-6DAA66CF408E}">
  <ds:schemaRefs>
    <ds:schemaRef ds:uri="http://schemas.microsoft.com/sharepoint/v3/contenttype/forms"/>
  </ds:schemaRefs>
</ds:datastoreItem>
</file>

<file path=customXml/itemProps3.xml><?xml version="1.0" encoding="utf-8"?>
<ds:datastoreItem xmlns:ds="http://schemas.openxmlformats.org/officeDocument/2006/customXml" ds:itemID="{CC6674C8-916D-4807-B542-4A168FCB6C5B}">
  <ds:schemaRefs>
    <ds:schemaRef ds:uri="http://purl.org/dc/dcmitype/"/>
    <ds:schemaRef ds:uri="http://schemas.openxmlformats.org/package/2006/metadata/core-properties"/>
    <ds:schemaRef ds:uri="http://schemas.microsoft.com/office/2006/metadata/properties"/>
    <ds:schemaRef ds:uri="85ec59af-1a16-40a0-b163-384e34c79a5c"/>
    <ds:schemaRef ds:uri="http://schemas.microsoft.com/office/infopath/2007/PartnerControls"/>
    <ds:schemaRef ds:uri="http://schemas.microsoft.com/office/2006/documentManagement/types"/>
    <ds:schemaRef ds:uri="http://purl.org/dc/elements/1.1/"/>
    <ds:schemaRef ds:uri="1d084e81-2610-4ffb-ac1c-ff1287654cdb"/>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様式１別添２</vt:lpstr>
      <vt:lpstr>様式１別添３</vt:lpstr>
      <vt:lpstr>様式１別添２!Print_Area</vt:lpstr>
      <vt:lpstr>様式１別添３!Print_Area</vt:lpstr>
    </vt:vector>
  </TitlesOfParts>
  <Manager/>
  <Company>農林水産省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加工食品クラスター輸出緊急対策事業</dc:title>
  <dc:subject/>
  <dc:creator>中村 美咲(NAKAMURA Misaki)</dc:creator>
  <cp:keywords/>
  <dc:description/>
  <cp:lastModifiedBy>柴 麻弓(JTB)</cp:lastModifiedBy>
  <cp:revision/>
  <cp:lastPrinted>2026-03-17T23:39:01Z</cp:lastPrinted>
  <dcterms:created xsi:type="dcterms:W3CDTF">2010-06-10T01:56:01Z</dcterms:created>
  <dcterms:modified xsi:type="dcterms:W3CDTF">2026-03-17T23:47:29Z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0x010100FEF8CB5AF88E22499BDBB2354EC25015</vt:lpwstr>
  </property>
  <property fmtid="{D5CDD505-2E9C-101B-9397-08002B2CF9AE}" pid="3" name="MediaServiceImageTags">
    <vt:lpwstr/>
  </property>
</Properties>
</file>